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45" windowWidth="21015" windowHeight="10365"/>
  </bookViews>
  <sheets>
    <sheet name="доходи" sheetId="1" r:id="rId1"/>
    <sheet name="видатки" sheetId="2" r:id="rId2"/>
  </sheets>
  <calcPr calcId="124519"/>
</workbook>
</file>

<file path=xl/calcChain.xml><?xml version="1.0" encoding="utf-8"?>
<calcChain xmlns="http://schemas.openxmlformats.org/spreadsheetml/2006/main">
  <c r="E102" i="1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<sst xmlns="http://schemas.openxmlformats.org/spreadsheetml/2006/main" count="305" uniqueCount="294">
  <si>
    <t>Код</t>
  </si>
  <si>
    <t xml:space="preserve"> Назва </t>
  </si>
  <si>
    <t xml:space="preserve"> Уточ.пл.</t>
  </si>
  <si>
    <t>Факт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</si>
  <si>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</si>
  <si>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</si>
  <si>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</si>
  <si>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</si>
  <si>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</si>
  <si>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</si>
  <si>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</si>
  <si>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</si>
  <si>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</si>
  <si>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</si>
  <si>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</si>
  <si>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</si>
  <si>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</si>
  <si>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</si>
  <si>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</si>
  <si>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</si>
  <si>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</si>
  <si>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</si>
  <si>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</si>
  <si>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</si>
  <si>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</si>
  <si>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</si>
  <si>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</si>
  <si>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</si>
  <si>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</si>
  <si>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</si>
  <si>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</si>
  <si>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</si>
  <si>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</si>
  <si>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</si>
  <si>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</si>
  <si>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</si>
  <si>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</si>
  <si>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</si>
  <si>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</si>
  <si>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</si>
  <si>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</si>
  <si>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</si>
  <si>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</si>
  <si>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</si>
  <si>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</si>
  <si>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</si>
  <si>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</si>
  <si>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</si>
  <si>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</si>
  <si>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</si>
  <si>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</si>
  <si>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</si>
  <si>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</si>
  <si>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</si>
  <si>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</si>
  <si>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</si>
  <si>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</si>
  <si>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</si>
  <si>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</si>
  <si>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</si>
  <si>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</si>
  <si>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</si>
  <si>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</si>
  <si>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</si>
  <si>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</si>
  <si>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</si>
  <si>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</si>
  <si>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</si>
  <si>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</si>
  <si>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</si>
  <si>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</si>
  <si>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</si>
  <si>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</si>
  <si>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</si>
  <si>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</si>
  <si>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</si>
  <si>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</si>
  <si>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</si>
  <si>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</si>
  <si>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</si>
  <si>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</si>
  <si>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</si>
  <si>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</si>
  <si>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</si>
  <si>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</si>
  <si>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</si>
  <si>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</si>
  <si>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</si>
  <si>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</si>
  <si>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</si>
  <si>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</si>
  <si>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</si>
  <si>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</si>
  <si>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</si>
  <si>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</si>
  <si>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</si>
  <si>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</si>
  <si>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 (без урахування трансфертів)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</si>
  <si>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</si>
  <si>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</si>
  <si>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</si>
  <si>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</si>
  <si>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</si>
  <si>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</si>
  <si>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</si>
  <si>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</si>
  <si>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</si>
  <si>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</si>
  <si>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</si>
  <si>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</si>
  <si>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</si>
  <si>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</si>
  <si>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</si>
  <si>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</si>
  <si>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</si>
  <si>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</si>
  <si>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</si>
  <si>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</si>
  <si>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</si>
  <si>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</si>
  <si>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</si>
  <si>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</si>
  <si>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</si>
  <si>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</si>
  <si>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</si>
  <si>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</si>
  <si>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</si>
  <si>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</si>
  <si>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</si>
  <si>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</si>
  <si>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</si>
  <si>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</si>
  <si>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</si>
  <si>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</si>
  <si>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</si>
  <si>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</si>
  <si>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</si>
  <si>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</si>
  <si>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</si>
  <si>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</si>
  <si>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</si>
  <si>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</si>
  <si>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</si>
  <si>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</si>
  <si>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</si>
  <si>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</si>
  <si>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</si>
  <si>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</si>
  <si>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</si>
  <si>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</si>
  <si>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</si>
  <si>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</si>
  <si>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</si>
  <si>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</si>
  <si>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</si>
  <si>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</si>
  <si>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</si>
  <si>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</si>
  <si>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</si>
  <si>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</si>
  <si>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</si>
  <si>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</si>
  <si>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</si>
  <si>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</si>
  <si>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</si>
  <si>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</si>
  <si>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</si>
  <si>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</si>
  <si>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</si>
  <si>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</si>
  <si>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</si>
  <si>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</si>
  <si>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</si>
  <si>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</si>
  <si>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</si>
  <si>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</si>
  <si>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</si>
  <si>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</si>
  <si>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</si>
  <si>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</si>
  <si>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</si>
  <si>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</si>
  <si>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</si>
  <si>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</si>
  <si>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</si>
  <si>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</si>
  <si>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</si>
  <si>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</si>
  <si>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</si>
  <si>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</si>
  <si>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</si>
  <si>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</si>
  <si>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</si>
  <si>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</si>
  <si>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</si>
  <si>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</si>
  <si>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</si>
  <si>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</si>
  <si>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</si>
  <si>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</si>
  <si>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</si>
  <si>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</si>
  <si>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</si>
  <si>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</si>
  <si>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</si>
  <si>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</si>
  <si>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</si>
  <si>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</si>
  <si>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</si>
  <si>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</si>
  <si>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</si>
  <si>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</si>
  <si>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</si>
  <si>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</si>
  <si>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</si>
  <si>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</si>
  <si>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</si>
  <si>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</si>
  <si>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</si>
  <si>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</si>
  <si>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</si>
  <si>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</si>
  <si>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</si>
  <si>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</si>
  <si>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</si>
  <si>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</si>
  <si>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</si>
  <si>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</si>
  <si>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</si>
  <si>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</si>
  <si>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</si>
  <si>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</si>
  <si>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</si>
  <si>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</si>
  <si>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</si>
  <si>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</si>
  <si>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</si>
  <si>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</si>
  <si>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</si>
  <si>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</si>
  <si>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</si>
  <si>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</si>
  <si>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</si>
  <si>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</si>
  <si>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</si>
  <si>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</si>
  <si>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</si>
  <si>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</si>
  <si>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</si>
  <si>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</si>
  <si>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</si>
  <si>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</si>
  <si>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</si>
  <si>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</si>
  <si>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</si>
  <si>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</si>
  <si>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</si>
  <si>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</si>
  <si>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</si>
  <si>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</si>
  <si>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</si>
  <si>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</si>
  <si>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</si>
  <si>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</si>
  <si>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</si>
  <si>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</si>
  <si>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</si>
  <si>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</si>
  <si>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</si>
  <si>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</si>
  <si>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</si>
  <si>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</si>
  <si>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</si>
  <si>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</si>
  <si>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</si>
  <si>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</si>
  <si>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</si>
  <si>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</si>
  <si>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</si>
  <si>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</si>
  <si>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</si>
  <si>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</si>
  <si>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</si>
  <si>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</si>
  <si>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</si>
  <si>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</si>
  <si>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</si>
  <si>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</si>
  <si>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</si>
  <si>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</si>
  <si>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</si>
  <si>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</si>
  <si>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</si>
  <si>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Станом на 24.09.2018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</si>
</sst>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/>
    <xf numFmtId="164" fontId="0" fillId="0" borderId="0" xfId="1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workbookViewId="0">
      <selection activeCell="C6" sqref="C6"/>
    </sheetView>
  </sheetViews>
  <sheetFormatPr defaultRowHeight="12.75"/>
  <cols>
    <col min="2" max="2" width="50" style="16" customWidth="1"/>
    <col min="3" max="3" width="14.85546875" customWidth="1"/>
    <col min="4" max="4" width="15.42578125" customWidth="1"/>
    <col min="5" max="5" width="12.7109375" customWidth="1"/>
  </cols>
  <sheetData>
    <row r="1" spans="1:9">
      <c r="A1" t="s">
        <v>293</v>
      </c>
    </row>
    <row r="2" spans="1:9">
      <c r="A2" s="1"/>
      <c r="B2" s="17"/>
      <c r="C2" s="1"/>
      <c r="D2" s="1"/>
      <c r="E2" s="1"/>
      <c r="F2" s="1"/>
      <c r="G2" s="1"/>
      <c r="H2" s="1"/>
      <c r="I2" s="1"/>
    </row>
    <row r="3" spans="1:9" ht="25.5" customHeight="1">
      <c r="A3" s="22" t="s">
        <v>100</v>
      </c>
      <c r="B3" s="21"/>
      <c r="C3" s="21"/>
      <c r="D3" s="21"/>
      <c r="E3" s="21"/>
      <c r="F3" s="5"/>
      <c r="G3" s="5"/>
      <c r="H3" s="5"/>
      <c r="I3" s="5"/>
    </row>
    <row r="4" spans="1:9">
      <c r="E4" t="s">
        <v>99</v>
      </c>
    </row>
    <row r="5" spans="1:9">
      <c r="A5" s="2" t="s">
        <v>0</v>
      </c>
      <c r="B5" s="18" t="s">
        <v>1</v>
      </c>
      <c r="C5" s="13" t="s">
        <v>2</v>
      </c>
      <c r="D5" s="13" t="s">
        <v>3</v>
      </c>
      <c r="E5" s="13" t="s">
        <v>4</v>
      </c>
    </row>
    <row r="6" spans="1:9">
      <c r="A6" s="3">
        <v>10000000</v>
      </c>
      <c r="B6" s="19" t="s">
        <v>5</v>
      </c>
      <c r="C6" s="14">
        <v>922628.92</v>
      </c>
      <c r="D6" s="14">
        <v>845411.13564999995</v>
      </c>
      <c r="E6" s="14">
        <f>IF(C6=0,0,D6/C6*100)</f>
        <v>91.630678089951914</v>
      </c>
    </row>
    <row r="7" spans="1:9" ht="25.5">
      <c r="A7" s="3">
        <v>11000000</v>
      </c>
      <c r="B7" s="19" t="s">
        <v>6</v>
      </c>
      <c r="C7" s="14">
        <v>666596.32000000007</v>
      </c>
      <c r="D7" s="14">
        <v>602969.03435000009</v>
      </c>
      <c r="E7" s="14">
        <f>IF(C7=0,0,D7/C7*100)</f>
        <v>90.454899953543105</v>
      </c>
    </row>
    <row r="8" spans="1:9">
      <c r="A8" s="3">
        <v>11010000</v>
      </c>
      <c r="B8" s="19" t="s">
        <v>7</v>
      </c>
      <c r="C8" s="14">
        <v>664616.34499999997</v>
      </c>
      <c r="D8" s="14">
        <v>600644.88092000003</v>
      </c>
      <c r="E8" s="14">
        <f>IF(C8=0,0,D8/C8*100)</f>
        <v>90.374677878257728</v>
      </c>
    </row>
    <row r="9" spans="1:9" ht="38.25">
      <c r="A9" s="3">
        <v>11010100</v>
      </c>
      <c r="B9" s="19" t="s">
        <v>8</v>
      </c>
      <c r="C9" s="14">
        <v>568359.54</v>
      </c>
      <c r="D9" s="14">
        <v>492573.06494999997</v>
      </c>
      <c r="E9" s="14">
        <f>IF(C9=0,0,D9/C9*100)</f>
        <v>86.665751216210779</v>
      </c>
    </row>
    <row r="10" spans="1:9" ht="63.75">
      <c r="A10" s="3">
        <v>11010200</v>
      </c>
      <c r="B10" s="19" t="s">
        <v>9</v>
      </c>
      <c r="C10" s="14">
        <v>73761.38</v>
      </c>
      <c r="D10" s="14">
        <v>78906.12182</v>
      </c>
      <c r="E10" s="14">
        <f>IF(C10=0,0,D10/C10*100)</f>
        <v>106.97484485783752</v>
      </c>
    </row>
    <row r="11" spans="1:9" ht="38.25">
      <c r="A11" s="3">
        <v>11010400</v>
      </c>
      <c r="B11" s="19" t="s">
        <v>10</v>
      </c>
      <c r="C11" s="14">
        <v>18245.625</v>
      </c>
      <c r="D11" s="14">
        <v>23195.242920000001</v>
      </c>
      <c r="E11" s="14">
        <f>IF(C11=0,0,D11/C11*100)</f>
        <v>127.12769729729729</v>
      </c>
    </row>
    <row r="12" spans="1:9" ht="38.25">
      <c r="A12" s="3">
        <v>11010500</v>
      </c>
      <c r="B12" s="19" t="s">
        <v>11</v>
      </c>
      <c r="C12" s="14">
        <v>3352.7000000000003</v>
      </c>
      <c r="D12" s="14">
        <v>5648.3828000000003</v>
      </c>
      <c r="E12" s="14">
        <f>IF(C12=0,0,D12/C12*100)</f>
        <v>168.47265785784592</v>
      </c>
    </row>
    <row r="13" spans="1:9" ht="51">
      <c r="A13" s="3">
        <v>11010900</v>
      </c>
      <c r="B13" s="19" t="s">
        <v>12</v>
      </c>
      <c r="C13" s="14">
        <v>897.1</v>
      </c>
      <c r="D13" s="14">
        <v>322.06842999999998</v>
      </c>
      <c r="E13" s="14">
        <f>IF(C13=0,0,D13/C13*100)</f>
        <v>35.901062311893881</v>
      </c>
    </row>
    <row r="14" spans="1:9">
      <c r="A14" s="3">
        <v>11020000</v>
      </c>
      <c r="B14" s="19" t="s">
        <v>13</v>
      </c>
      <c r="C14" s="14">
        <v>1979.9750000000001</v>
      </c>
      <c r="D14" s="14">
        <v>2324.1534300000003</v>
      </c>
      <c r="E14" s="14">
        <f>IF(C14=0,0,D14/C14*100)</f>
        <v>117.38296847182414</v>
      </c>
    </row>
    <row r="15" spans="1:9" ht="25.5">
      <c r="A15" s="3">
        <v>11020200</v>
      </c>
      <c r="B15" s="19" t="s">
        <v>14</v>
      </c>
      <c r="C15" s="14">
        <v>1979.9750000000001</v>
      </c>
      <c r="D15" s="14">
        <v>2324.1534300000003</v>
      </c>
      <c r="E15" s="14">
        <f>IF(C15=0,0,D15/C15*100)</f>
        <v>117.38296847182414</v>
      </c>
    </row>
    <row r="16" spans="1:9">
      <c r="A16" s="3">
        <v>12000000</v>
      </c>
      <c r="B16" s="19" t="s">
        <v>15</v>
      </c>
      <c r="C16" s="14">
        <v>0</v>
      </c>
      <c r="D16" s="14">
        <v>0</v>
      </c>
      <c r="E16" s="14">
        <f>IF(C16=0,0,D16/C16*100)</f>
        <v>0</v>
      </c>
    </row>
    <row r="17" spans="1:5" ht="25.5">
      <c r="A17" s="3">
        <v>12020000</v>
      </c>
      <c r="B17" s="19" t="s">
        <v>16</v>
      </c>
      <c r="C17" s="14">
        <v>0</v>
      </c>
      <c r="D17" s="14">
        <v>0</v>
      </c>
      <c r="E17" s="14">
        <f>IF(C17=0,0,D17/C17*100)</f>
        <v>0</v>
      </c>
    </row>
    <row r="18" spans="1:5" ht="25.5">
      <c r="A18" s="3">
        <v>12020100</v>
      </c>
      <c r="B18" s="19" t="s">
        <v>17</v>
      </c>
      <c r="C18" s="14">
        <v>0</v>
      </c>
      <c r="D18" s="14">
        <v>0</v>
      </c>
      <c r="E18" s="14">
        <f>IF(C18=0,0,D18/C18*100)</f>
        <v>0</v>
      </c>
    </row>
    <row r="19" spans="1:5" ht="25.5">
      <c r="A19" s="3">
        <v>13000000</v>
      </c>
      <c r="B19" s="19" t="s">
        <v>18</v>
      </c>
      <c r="C19" s="14">
        <v>240.20000000000002</v>
      </c>
      <c r="D19" s="14">
        <v>177.41976000000003</v>
      </c>
      <c r="E19" s="14">
        <f>IF(C19=0,0,D19/C19*100)</f>
        <v>73.863347210657793</v>
      </c>
    </row>
    <row r="20" spans="1:5" ht="25.5">
      <c r="A20" s="3">
        <v>13010000</v>
      </c>
      <c r="B20" s="19" t="s">
        <v>19</v>
      </c>
      <c r="C20" s="14">
        <v>0</v>
      </c>
      <c r="D20" s="14">
        <v>3.5260000000000002</v>
      </c>
      <c r="E20" s="14">
        <f>IF(C20=0,0,D20/C20*100)</f>
        <v>0</v>
      </c>
    </row>
    <row r="21" spans="1:5" ht="51">
      <c r="A21" s="3">
        <v>13010200</v>
      </c>
      <c r="B21" s="19" t="s">
        <v>20</v>
      </c>
      <c r="C21" s="14">
        <v>0</v>
      </c>
      <c r="D21" s="14">
        <v>3.5260000000000002</v>
      </c>
      <c r="E21" s="14">
        <f>IF(C21=0,0,D21/C21*100)</f>
        <v>0</v>
      </c>
    </row>
    <row r="22" spans="1:5">
      <c r="A22" s="3">
        <v>13030000</v>
      </c>
      <c r="B22" s="19" t="s">
        <v>21</v>
      </c>
      <c r="C22" s="14">
        <v>240.20000000000002</v>
      </c>
      <c r="D22" s="14">
        <v>173.89376000000001</v>
      </c>
      <c r="E22" s="14">
        <f>IF(C22=0,0,D22/C22*100)</f>
        <v>72.395403830141547</v>
      </c>
    </row>
    <row r="23" spans="1:5" ht="25.5">
      <c r="A23" s="3">
        <v>13030200</v>
      </c>
      <c r="B23" s="19" t="s">
        <v>22</v>
      </c>
      <c r="C23" s="14">
        <v>240.20000000000002</v>
      </c>
      <c r="D23" s="14">
        <v>173.89376000000001</v>
      </c>
      <c r="E23" s="14">
        <f>IF(C23=0,0,D23/C23*100)</f>
        <v>72.395403830141547</v>
      </c>
    </row>
    <row r="24" spans="1:5">
      <c r="A24" s="3">
        <v>14000000</v>
      </c>
      <c r="B24" s="19" t="s">
        <v>23</v>
      </c>
      <c r="C24" s="14">
        <v>89926</v>
      </c>
      <c r="D24" s="14">
        <v>72018.653640000004</v>
      </c>
      <c r="E24" s="14">
        <f>IF(C24=0,0,D24/C24*100)</f>
        <v>80.086575228521227</v>
      </c>
    </row>
    <row r="25" spans="1:5" ht="25.5">
      <c r="A25" s="3">
        <v>14020000</v>
      </c>
      <c r="B25" s="19" t="s">
        <v>24</v>
      </c>
      <c r="C25" s="14">
        <v>7812.5</v>
      </c>
      <c r="D25" s="14">
        <v>6088.5449800000006</v>
      </c>
      <c r="E25" s="14">
        <f>IF(C25=0,0,D25/C25*100)</f>
        <v>77.933375744000017</v>
      </c>
    </row>
    <row r="26" spans="1:5">
      <c r="A26" s="3">
        <v>14021900</v>
      </c>
      <c r="B26" s="19" t="s">
        <v>25</v>
      </c>
      <c r="C26" s="14">
        <v>7812.5</v>
      </c>
      <c r="D26" s="14">
        <v>6088.5449800000006</v>
      </c>
      <c r="E26" s="14">
        <f>IF(C26=0,0,D26/C26*100)</f>
        <v>77.933375744000017</v>
      </c>
    </row>
    <row r="27" spans="1:5" ht="25.5">
      <c r="A27" s="3">
        <v>14030000</v>
      </c>
      <c r="B27" s="19" t="s">
        <v>26</v>
      </c>
      <c r="C27" s="14">
        <v>28113.5</v>
      </c>
      <c r="D27" s="14">
        <v>22723.04177</v>
      </c>
      <c r="E27" s="14">
        <f>IF(C27=0,0,D27/C27*100)</f>
        <v>80.826086293062048</v>
      </c>
    </row>
    <row r="28" spans="1:5">
      <c r="A28" s="3">
        <v>14031900</v>
      </c>
      <c r="B28" s="19" t="s">
        <v>25</v>
      </c>
      <c r="C28" s="14">
        <v>28113.5</v>
      </c>
      <c r="D28" s="14">
        <v>22723.04177</v>
      </c>
      <c r="E28" s="14">
        <f>IF(C28=0,0,D28/C28*100)</f>
        <v>80.826086293062048</v>
      </c>
    </row>
    <row r="29" spans="1:5" ht="25.5">
      <c r="A29" s="3">
        <v>14040000</v>
      </c>
      <c r="B29" s="19" t="s">
        <v>27</v>
      </c>
      <c r="C29" s="14">
        <v>54000</v>
      </c>
      <c r="D29" s="14">
        <v>43207.066890000002</v>
      </c>
      <c r="E29" s="14">
        <f>IF(C29=0,0,D29/C29*100)</f>
        <v>80.013086833333332</v>
      </c>
    </row>
    <row r="30" spans="1:5">
      <c r="A30" s="3">
        <v>18000000</v>
      </c>
      <c r="B30" s="19" t="s">
        <v>28</v>
      </c>
      <c r="C30" s="14">
        <v>165866.4</v>
      </c>
      <c r="D30" s="14">
        <v>170246.02790000002</v>
      </c>
      <c r="E30" s="14">
        <f>IF(C30=0,0,D30/C30*100)</f>
        <v>102.6404551494456</v>
      </c>
    </row>
    <row r="31" spans="1:5">
      <c r="A31" s="3">
        <v>18010000</v>
      </c>
      <c r="B31" s="19" t="s">
        <v>29</v>
      </c>
      <c r="C31" s="14">
        <v>77536.3</v>
      </c>
      <c r="D31" s="14">
        <v>72507.782900000006</v>
      </c>
      <c r="E31" s="14">
        <f>IF(C31=0,0,D31/C31*100)</f>
        <v>93.514628503036647</v>
      </c>
    </row>
    <row r="32" spans="1:5" ht="38.25">
      <c r="A32" s="3">
        <v>18010100</v>
      </c>
      <c r="B32" s="19" t="s">
        <v>30</v>
      </c>
      <c r="C32" s="14">
        <v>166.1</v>
      </c>
      <c r="D32" s="14">
        <v>20.004580000000001</v>
      </c>
      <c r="E32" s="14">
        <f>IF(C32=0,0,D32/C32*100)</f>
        <v>12.043696568332331</v>
      </c>
    </row>
    <row r="33" spans="1:5" ht="38.25">
      <c r="A33" s="3">
        <v>18010200</v>
      </c>
      <c r="B33" s="19" t="s">
        <v>31</v>
      </c>
      <c r="C33" s="14">
        <v>262</v>
      </c>
      <c r="D33" s="14">
        <v>599.15329000000008</v>
      </c>
      <c r="E33" s="14">
        <f>IF(C33=0,0,D33/C33*100)</f>
        <v>228.68446183206112</v>
      </c>
    </row>
    <row r="34" spans="1:5" ht="38.25">
      <c r="A34" s="3">
        <v>18010300</v>
      </c>
      <c r="B34" s="19" t="s">
        <v>32</v>
      </c>
      <c r="C34" s="14">
        <v>183.70000000000002</v>
      </c>
      <c r="D34" s="14">
        <v>217.10992999999999</v>
      </c>
      <c r="E34" s="14">
        <f>IF(C34=0,0,D34/C34*100)</f>
        <v>118.18722373434947</v>
      </c>
    </row>
    <row r="35" spans="1:5" ht="38.25">
      <c r="A35" s="3">
        <v>18010400</v>
      </c>
      <c r="B35" s="19" t="s">
        <v>33</v>
      </c>
      <c r="C35" s="14">
        <v>1018.4</v>
      </c>
      <c r="D35" s="14">
        <v>2189.84193</v>
      </c>
      <c r="E35" s="14">
        <f>IF(C35=0,0,D35/C35*100)</f>
        <v>215.02768362136683</v>
      </c>
    </row>
    <row r="36" spans="1:5">
      <c r="A36" s="3">
        <v>18010500</v>
      </c>
      <c r="B36" s="19" t="s">
        <v>34</v>
      </c>
      <c r="C36" s="14">
        <v>23501.4</v>
      </c>
      <c r="D36" s="14">
        <v>20756.51383</v>
      </c>
      <c r="E36" s="14">
        <f>IF(C36=0,0,D36/C36*100)</f>
        <v>88.320329129328456</v>
      </c>
    </row>
    <row r="37" spans="1:5">
      <c r="A37" s="3">
        <v>18010600</v>
      </c>
      <c r="B37" s="19" t="s">
        <v>35</v>
      </c>
      <c r="C37" s="14">
        <v>41319.599999999999</v>
      </c>
      <c r="D37" s="14">
        <v>37146.414400000001</v>
      </c>
      <c r="E37" s="14">
        <f>IF(C37=0,0,D37/C37*100)</f>
        <v>89.900227494941873</v>
      </c>
    </row>
    <row r="38" spans="1:5">
      <c r="A38" s="3">
        <v>18010700</v>
      </c>
      <c r="B38" s="19" t="s">
        <v>36</v>
      </c>
      <c r="C38" s="14">
        <v>1848.6000000000001</v>
      </c>
      <c r="D38" s="14">
        <v>2132.7978700000003</v>
      </c>
      <c r="E38" s="14">
        <f>IF(C38=0,0,D38/C38*100)</f>
        <v>115.37368116412421</v>
      </c>
    </row>
    <row r="39" spans="1:5">
      <c r="A39" s="3">
        <v>18010900</v>
      </c>
      <c r="B39" s="19" t="s">
        <v>37</v>
      </c>
      <c r="C39" s="14">
        <v>8405.1</v>
      </c>
      <c r="D39" s="14">
        <v>8310.0548400000007</v>
      </c>
      <c r="E39" s="14">
        <f>IF(C39=0,0,D39/C39*100)</f>
        <v>98.869196559231895</v>
      </c>
    </row>
    <row r="40" spans="1:5">
      <c r="A40" s="3">
        <v>18011000</v>
      </c>
      <c r="B40" s="19" t="s">
        <v>38</v>
      </c>
      <c r="C40" s="14">
        <v>300</v>
      </c>
      <c r="D40" s="14">
        <v>348.19524000000001</v>
      </c>
      <c r="E40" s="14">
        <f>IF(C40=0,0,D40/C40*100)</f>
        <v>116.06507999999999</v>
      </c>
    </row>
    <row r="41" spans="1:5">
      <c r="A41" s="3">
        <v>18011100</v>
      </c>
      <c r="B41" s="19" t="s">
        <v>39</v>
      </c>
      <c r="C41" s="14">
        <v>531.4</v>
      </c>
      <c r="D41" s="14">
        <v>787.69699000000003</v>
      </c>
      <c r="E41" s="14">
        <f>IF(C41=0,0,D41/C41*100)</f>
        <v>148.23052126458413</v>
      </c>
    </row>
    <row r="42" spans="1:5">
      <c r="A42" s="3">
        <v>18030000</v>
      </c>
      <c r="B42" s="19" t="s">
        <v>40</v>
      </c>
      <c r="C42" s="14">
        <v>87</v>
      </c>
      <c r="D42" s="14">
        <v>125.16855000000001</v>
      </c>
      <c r="E42" s="14">
        <f>IF(C42=0,0,D42/C42*100)</f>
        <v>143.87189655172415</v>
      </c>
    </row>
    <row r="43" spans="1:5">
      <c r="A43" s="3">
        <v>18030100</v>
      </c>
      <c r="B43" s="19" t="s">
        <v>41</v>
      </c>
      <c r="C43" s="14">
        <v>50.800000000000004</v>
      </c>
      <c r="D43" s="14">
        <v>62.123290000000004</v>
      </c>
      <c r="E43" s="14">
        <f>IF(C43=0,0,D43/C43*100)</f>
        <v>122.28994094488188</v>
      </c>
    </row>
    <row r="44" spans="1:5">
      <c r="A44" s="3">
        <v>18030200</v>
      </c>
      <c r="B44" s="19" t="s">
        <v>42</v>
      </c>
      <c r="C44" s="14">
        <v>36.200000000000003</v>
      </c>
      <c r="D44" s="14">
        <v>63.045260000000006</v>
      </c>
      <c r="E44" s="14">
        <f>IF(C44=0,0,D44/C44*100)</f>
        <v>174.15817679558012</v>
      </c>
    </row>
    <row r="45" spans="1:5" ht="25.5">
      <c r="A45" s="3">
        <v>18040000</v>
      </c>
      <c r="B45" s="19" t="s">
        <v>43</v>
      </c>
      <c r="C45" s="14">
        <v>0</v>
      </c>
      <c r="D45" s="14">
        <v>0.20300000000000001</v>
      </c>
      <c r="E45" s="14">
        <f>IF(C45=0,0,D45/C45*100)</f>
        <v>0</v>
      </c>
    </row>
    <row r="46" spans="1:5" ht="38.25">
      <c r="A46" s="3">
        <v>18040200</v>
      </c>
      <c r="B46" s="19" t="s">
        <v>44</v>
      </c>
      <c r="C46" s="14">
        <v>0</v>
      </c>
      <c r="D46" s="14">
        <v>-0.48699999999999999</v>
      </c>
      <c r="E46" s="14">
        <f>IF(C46=0,0,D46/C46*100)</f>
        <v>0</v>
      </c>
    </row>
    <row r="47" spans="1:5" ht="38.25">
      <c r="A47" s="3">
        <v>18041300</v>
      </c>
      <c r="B47" s="19" t="s">
        <v>45</v>
      </c>
      <c r="C47" s="14">
        <v>0</v>
      </c>
      <c r="D47" s="14">
        <v>0.69000000000000006</v>
      </c>
      <c r="E47" s="14">
        <f>IF(C47=0,0,D47/C47*100)</f>
        <v>0</v>
      </c>
    </row>
    <row r="48" spans="1:5">
      <c r="A48" s="3">
        <v>18050000</v>
      </c>
      <c r="B48" s="19" t="s">
        <v>46</v>
      </c>
      <c r="C48" s="14">
        <v>88243.1</v>
      </c>
      <c r="D48" s="14">
        <v>97612.873449999999</v>
      </c>
      <c r="E48" s="14">
        <f>IF(C48=0,0,D48/C48*100)</f>
        <v>110.61813722546012</v>
      </c>
    </row>
    <row r="49" spans="1:5">
      <c r="A49" s="3">
        <v>18050300</v>
      </c>
      <c r="B49" s="19" t="s">
        <v>47</v>
      </c>
      <c r="C49" s="14">
        <v>16119.9</v>
      </c>
      <c r="D49" s="14">
        <v>18515.6783</v>
      </c>
      <c r="E49" s="14">
        <f>IF(C49=0,0,D49/C49*100)</f>
        <v>114.86224046054876</v>
      </c>
    </row>
    <row r="50" spans="1:5">
      <c r="A50" s="3">
        <v>18050400</v>
      </c>
      <c r="B50" s="19" t="s">
        <v>48</v>
      </c>
      <c r="C50" s="14">
        <v>72089.7</v>
      </c>
      <c r="D50" s="14">
        <v>79086.036420000004</v>
      </c>
      <c r="E50" s="14">
        <f>IF(C50=0,0,D50/C50*100)</f>
        <v>109.70504305053288</v>
      </c>
    </row>
    <row r="51" spans="1:5" ht="51">
      <c r="A51" s="3">
        <v>18050500</v>
      </c>
      <c r="B51" s="19" t="s">
        <v>49</v>
      </c>
      <c r="C51" s="14">
        <v>33.5</v>
      </c>
      <c r="D51" s="14">
        <v>11.15873</v>
      </c>
      <c r="E51" s="14">
        <f>IF(C51=0,0,D51/C51*100)</f>
        <v>33.309641791044776</v>
      </c>
    </row>
    <row r="52" spans="1:5">
      <c r="A52" s="3">
        <v>20000000</v>
      </c>
      <c r="B52" s="19" t="s">
        <v>50</v>
      </c>
      <c r="C52" s="14">
        <v>20757.732500000002</v>
      </c>
      <c r="D52" s="14">
        <v>20460.89327</v>
      </c>
      <c r="E52" s="14">
        <f>IF(C52=0,0,D52/C52*100)</f>
        <v>98.569982390899384</v>
      </c>
    </row>
    <row r="53" spans="1:5">
      <c r="A53" s="3">
        <v>21000000</v>
      </c>
      <c r="B53" s="19" t="s">
        <v>51</v>
      </c>
      <c r="C53" s="14">
        <v>424.40000000000003</v>
      </c>
      <c r="D53" s="14">
        <v>522.49720000000002</v>
      </c>
      <c r="E53" s="14">
        <f>IF(C53=0,0,D53/C53*100)</f>
        <v>123.11432610744579</v>
      </c>
    </row>
    <row r="54" spans="1:5">
      <c r="A54" s="3">
        <v>21080000</v>
      </c>
      <c r="B54" s="19" t="s">
        <v>52</v>
      </c>
      <c r="C54" s="14">
        <v>424.40000000000003</v>
      </c>
      <c r="D54" s="14">
        <v>522.49720000000002</v>
      </c>
      <c r="E54" s="14">
        <f>IF(C54=0,0,D54/C54*100)</f>
        <v>123.11432610744579</v>
      </c>
    </row>
    <row r="55" spans="1:5">
      <c r="A55" s="3">
        <v>21081100</v>
      </c>
      <c r="B55" s="19" t="s">
        <v>53</v>
      </c>
      <c r="C55" s="14">
        <v>136.80000000000001</v>
      </c>
      <c r="D55" s="14">
        <v>341.82736</v>
      </c>
      <c r="E55" s="14">
        <f>IF(C55=0,0,D55/C55*100)</f>
        <v>249.87380116959065</v>
      </c>
    </row>
    <row r="56" spans="1:5" ht="38.25">
      <c r="A56" s="3">
        <v>21081500</v>
      </c>
      <c r="B56" s="19" t="s">
        <v>54</v>
      </c>
      <c r="C56" s="14">
        <v>287.60000000000002</v>
      </c>
      <c r="D56" s="14">
        <v>180.66983999999999</v>
      </c>
      <c r="E56" s="14">
        <f>IF(C56=0,0,D56/C56*100)</f>
        <v>62.819833101529895</v>
      </c>
    </row>
    <row r="57" spans="1:5" ht="25.5">
      <c r="A57" s="3">
        <v>22000000</v>
      </c>
      <c r="B57" s="19" t="s">
        <v>55</v>
      </c>
      <c r="C57" s="14">
        <v>18983.3325</v>
      </c>
      <c r="D57" s="14">
        <v>18562.717660000002</v>
      </c>
      <c r="E57" s="14">
        <f>IF(C57=0,0,D57/C57*100)</f>
        <v>97.784293985263133</v>
      </c>
    </row>
    <row r="58" spans="1:5">
      <c r="A58" s="3">
        <v>22010000</v>
      </c>
      <c r="B58" s="19" t="s">
        <v>56</v>
      </c>
      <c r="C58" s="14">
        <v>13524.2075</v>
      </c>
      <c r="D58" s="14">
        <v>13308.562910000001</v>
      </c>
      <c r="E58" s="14">
        <f>IF(C58=0,0,D58/C58*100)</f>
        <v>98.405491855992295</v>
      </c>
    </row>
    <row r="59" spans="1:5" ht="51">
      <c r="A59" s="3">
        <v>22010200</v>
      </c>
      <c r="B59" s="19" t="s">
        <v>57</v>
      </c>
      <c r="C59" s="14">
        <v>72.946799999999996</v>
      </c>
      <c r="D59" s="14">
        <v>139.6054</v>
      </c>
      <c r="E59" s="14">
        <f>IF(C59=0,0,D59/C59*100)</f>
        <v>191.37974523899609</v>
      </c>
    </row>
    <row r="60" spans="1:5" ht="38.25">
      <c r="A60" s="3">
        <v>22010300</v>
      </c>
      <c r="B60" s="19" t="s">
        <v>58</v>
      </c>
      <c r="C60" s="14">
        <v>555</v>
      </c>
      <c r="D60" s="14">
        <v>607.23712</v>
      </c>
      <c r="E60" s="14">
        <f>IF(C60=0,0,D60/C60*100)</f>
        <v>109.41209369369369</v>
      </c>
    </row>
    <row r="61" spans="1:5">
      <c r="A61" s="3">
        <v>22012500</v>
      </c>
      <c r="B61" s="19" t="s">
        <v>59</v>
      </c>
      <c r="C61" s="14">
        <v>12315.790700000001</v>
      </c>
      <c r="D61" s="14">
        <v>12087.40798</v>
      </c>
      <c r="E61" s="14">
        <f>IF(C61=0,0,D61/C61*100)</f>
        <v>98.145610577808853</v>
      </c>
    </row>
    <row r="62" spans="1:5" ht="25.5">
      <c r="A62" s="3">
        <v>22012600</v>
      </c>
      <c r="B62" s="19" t="s">
        <v>60</v>
      </c>
      <c r="C62" s="14">
        <v>496.72</v>
      </c>
      <c r="D62" s="14">
        <v>436.55241000000001</v>
      </c>
      <c r="E62" s="14">
        <f>IF(C62=0,0,D62/C62*100)</f>
        <v>87.88702085682074</v>
      </c>
    </row>
    <row r="63" spans="1:5" ht="63.75">
      <c r="A63" s="3">
        <v>22012900</v>
      </c>
      <c r="B63" s="19" t="s">
        <v>61</v>
      </c>
      <c r="C63" s="14">
        <v>83.75</v>
      </c>
      <c r="D63" s="14">
        <v>37.76</v>
      </c>
      <c r="E63" s="14">
        <f>IF(C63=0,0,D63/C63*100)</f>
        <v>45.086567164179101</v>
      </c>
    </row>
    <row r="64" spans="1:5" ht="38.25">
      <c r="A64" s="3">
        <v>22080000</v>
      </c>
      <c r="B64" s="19" t="s">
        <v>62</v>
      </c>
      <c r="C64" s="14">
        <v>5083.9250000000002</v>
      </c>
      <c r="D64" s="14">
        <v>4734.3</v>
      </c>
      <c r="E64" s="14">
        <f>IF(C64=0,0,D64/C64*100)</f>
        <v>93.122931593208008</v>
      </c>
    </row>
    <row r="65" spans="1:5" ht="38.25">
      <c r="A65" s="3">
        <v>22080400</v>
      </c>
      <c r="B65" s="19" t="s">
        <v>63</v>
      </c>
      <c r="C65" s="14">
        <v>5083.9250000000002</v>
      </c>
      <c r="D65" s="14">
        <v>4734.3</v>
      </c>
      <c r="E65" s="14">
        <f>IF(C65=0,0,D65/C65*100)</f>
        <v>93.122931593208008</v>
      </c>
    </row>
    <row r="66" spans="1:5">
      <c r="A66" s="3">
        <v>22090000</v>
      </c>
      <c r="B66" s="19" t="s">
        <v>64</v>
      </c>
      <c r="C66" s="14">
        <v>375.2</v>
      </c>
      <c r="D66" s="14">
        <v>519.85474999999997</v>
      </c>
      <c r="E66" s="14">
        <f>IF(C66=0,0,D66/C66*100)</f>
        <v>138.55403784648189</v>
      </c>
    </row>
    <row r="67" spans="1:5" ht="38.25">
      <c r="A67" s="3">
        <v>22090100</v>
      </c>
      <c r="B67" s="19" t="s">
        <v>65</v>
      </c>
      <c r="C67" s="14">
        <v>232.6</v>
      </c>
      <c r="D67" s="14">
        <v>364.24425000000002</v>
      </c>
      <c r="E67" s="14">
        <f>IF(C67=0,0,D67/C67*100)</f>
        <v>156.59684006878763</v>
      </c>
    </row>
    <row r="68" spans="1:5">
      <c r="A68" s="3">
        <v>22090200</v>
      </c>
      <c r="B68" s="19" t="s">
        <v>66</v>
      </c>
      <c r="C68" s="14">
        <v>75.100000000000009</v>
      </c>
      <c r="D68" s="14">
        <v>29.533810000000003</v>
      </c>
      <c r="E68" s="14">
        <f>IF(C68=0,0,D68/C68*100)</f>
        <v>39.325978695073232</v>
      </c>
    </row>
    <row r="69" spans="1:5" ht="38.25">
      <c r="A69" s="3">
        <v>22090400</v>
      </c>
      <c r="B69" s="19" t="s">
        <v>67</v>
      </c>
      <c r="C69" s="14">
        <v>67.5</v>
      </c>
      <c r="D69" s="14">
        <v>126.07669</v>
      </c>
      <c r="E69" s="14">
        <f>IF(C69=0,0,D69/C69*100)</f>
        <v>186.78028148148147</v>
      </c>
    </row>
    <row r="70" spans="1:5">
      <c r="A70" s="3">
        <v>24000000</v>
      </c>
      <c r="B70" s="19" t="s">
        <v>68</v>
      </c>
      <c r="C70" s="14">
        <v>1350</v>
      </c>
      <c r="D70" s="14">
        <v>1375.67841</v>
      </c>
      <c r="E70" s="14">
        <f>IF(C70=0,0,D70/C70*100)</f>
        <v>101.90210444444445</v>
      </c>
    </row>
    <row r="71" spans="1:5">
      <c r="A71" s="3">
        <v>24060000</v>
      </c>
      <c r="B71" s="19" t="s">
        <v>52</v>
      </c>
      <c r="C71" s="14">
        <v>1350</v>
      </c>
      <c r="D71" s="14">
        <v>1375.67841</v>
      </c>
      <c r="E71" s="14">
        <f>IF(C71=0,0,D71/C71*100)</f>
        <v>101.90210444444445</v>
      </c>
    </row>
    <row r="72" spans="1:5">
      <c r="A72" s="3">
        <v>24060300</v>
      </c>
      <c r="B72" s="19" t="s">
        <v>52</v>
      </c>
      <c r="C72" s="14">
        <v>1350</v>
      </c>
      <c r="D72" s="14">
        <v>1375.67841</v>
      </c>
      <c r="E72" s="14">
        <f>IF(C72=0,0,D72/C72*100)</f>
        <v>101.90210444444445</v>
      </c>
    </row>
    <row r="73" spans="1:5">
      <c r="A73" s="3">
        <v>30000000</v>
      </c>
      <c r="B73" s="19" t="s">
        <v>69</v>
      </c>
      <c r="C73" s="14">
        <v>0</v>
      </c>
      <c r="D73" s="14">
        <v>28.231189999999998</v>
      </c>
      <c r="E73" s="14">
        <f>IF(C73=0,0,D73/C73*100)</f>
        <v>0</v>
      </c>
    </row>
    <row r="74" spans="1:5">
      <c r="A74" s="3">
        <v>31000000</v>
      </c>
      <c r="B74" s="19" t="s">
        <v>70</v>
      </c>
      <c r="C74" s="14">
        <v>0</v>
      </c>
      <c r="D74" s="14">
        <v>28.231189999999998</v>
      </c>
      <c r="E74" s="14">
        <f>IF(C74=0,0,D74/C74*100)</f>
        <v>0</v>
      </c>
    </row>
    <row r="75" spans="1:5" ht="51">
      <c r="A75" s="3">
        <v>31010200</v>
      </c>
      <c r="B75" s="19" t="s">
        <v>71</v>
      </c>
      <c r="C75" s="14">
        <v>0</v>
      </c>
      <c r="D75" s="14">
        <v>19.986409999999999</v>
      </c>
      <c r="E75" s="14">
        <f>IF(C75=0,0,D75/C75*100)</f>
        <v>0</v>
      </c>
    </row>
    <row r="76" spans="1:5" ht="25.5">
      <c r="A76" s="3">
        <v>31020000</v>
      </c>
      <c r="B76" s="19" t="s">
        <v>72</v>
      </c>
      <c r="C76" s="14">
        <v>0</v>
      </c>
      <c r="D76" s="14">
        <v>8.2447800000000004</v>
      </c>
      <c r="E76" s="14">
        <f>IF(C76=0,0,D76/C76*100)</f>
        <v>0</v>
      </c>
    </row>
    <row r="77" spans="1:5">
      <c r="A77" s="3">
        <v>40000000</v>
      </c>
      <c r="B77" s="19" t="s">
        <v>73</v>
      </c>
      <c r="C77" s="14">
        <v>1189198.5578699999</v>
      </c>
      <c r="D77" s="14">
        <v>1134863.7278199999</v>
      </c>
      <c r="E77" s="14">
        <f>IF(C77=0,0,D77/C77*100)</f>
        <v>95.430970741562263</v>
      </c>
    </row>
    <row r="78" spans="1:5">
      <c r="A78" s="3">
        <v>41000000</v>
      </c>
      <c r="B78" s="19" t="s">
        <v>74</v>
      </c>
      <c r="C78" s="14">
        <v>1189198.5578699999</v>
      </c>
      <c r="D78" s="14">
        <v>1134863.7278199999</v>
      </c>
      <c r="E78" s="14">
        <f>IF(C78=0,0,D78/C78*100)</f>
        <v>95.430970741562263</v>
      </c>
    </row>
    <row r="79" spans="1:5">
      <c r="A79" s="3">
        <v>41030000</v>
      </c>
      <c r="B79" s="19" t="s">
        <v>75</v>
      </c>
      <c r="C79" s="14">
        <v>391447.60000000003</v>
      </c>
      <c r="D79" s="14">
        <v>391447.60000000003</v>
      </c>
      <c r="E79" s="14">
        <f>IF(C79=0,0,D79/C79*100)</f>
        <v>100</v>
      </c>
    </row>
    <row r="80" spans="1:5" ht="25.5">
      <c r="A80" s="3">
        <v>41033900</v>
      </c>
      <c r="B80" s="19" t="s">
        <v>76</v>
      </c>
      <c r="C80" s="14">
        <v>193616.5</v>
      </c>
      <c r="D80" s="14">
        <v>193616.5</v>
      </c>
      <c r="E80" s="14">
        <f>IF(C80=0,0,D80/C80*100)</f>
        <v>100</v>
      </c>
    </row>
    <row r="81" spans="1:5" ht="25.5">
      <c r="A81" s="3">
        <v>41034200</v>
      </c>
      <c r="B81" s="19" t="s">
        <v>77</v>
      </c>
      <c r="C81" s="14">
        <v>166256.1</v>
      </c>
      <c r="D81" s="14">
        <v>166256.1</v>
      </c>
      <c r="E81" s="14">
        <f>IF(C81=0,0,D81/C81*100)</f>
        <v>100</v>
      </c>
    </row>
    <row r="82" spans="1:5" ht="38.25">
      <c r="A82" s="3">
        <v>41034500</v>
      </c>
      <c r="B82" s="19" t="s">
        <v>78</v>
      </c>
      <c r="C82" s="14">
        <v>13575</v>
      </c>
      <c r="D82" s="14">
        <v>13575</v>
      </c>
      <c r="E82" s="14">
        <f>IF(C82=0,0,D82/C82*100)</f>
        <v>100</v>
      </c>
    </row>
    <row r="83" spans="1:5" ht="63.75">
      <c r="A83" s="3">
        <v>41039100</v>
      </c>
      <c r="B83" s="19" t="s">
        <v>79</v>
      </c>
      <c r="C83" s="14">
        <v>18000</v>
      </c>
      <c r="D83" s="14">
        <v>18000</v>
      </c>
      <c r="E83" s="14">
        <f>IF(C83=0,0,D83/C83*100)</f>
        <v>100</v>
      </c>
    </row>
    <row r="84" spans="1:5">
      <c r="A84" s="3">
        <v>41040000</v>
      </c>
      <c r="B84" s="19" t="s">
        <v>80</v>
      </c>
      <c r="C84" s="14">
        <v>13675.2</v>
      </c>
      <c r="D84" s="14">
        <v>13675.2</v>
      </c>
      <c r="E84" s="14">
        <f>IF(C84=0,0,D84/C84*100)</f>
        <v>100</v>
      </c>
    </row>
    <row r="85" spans="1:5" ht="51">
      <c r="A85" s="3">
        <v>41040200</v>
      </c>
      <c r="B85" s="19" t="s">
        <v>81</v>
      </c>
      <c r="C85" s="14">
        <v>13675.2</v>
      </c>
      <c r="D85" s="14">
        <v>13675.2</v>
      </c>
      <c r="E85" s="14">
        <f>IF(C85=0,0,D85/C85*100)</f>
        <v>100</v>
      </c>
    </row>
    <row r="86" spans="1:5">
      <c r="A86" s="3">
        <v>41050000</v>
      </c>
      <c r="B86" s="19" t="s">
        <v>82</v>
      </c>
      <c r="C86" s="14">
        <v>784075.75787000009</v>
      </c>
      <c r="D86" s="14">
        <v>729740.9278200001</v>
      </c>
      <c r="E86" s="14">
        <f>IF(C86=0,0,D86/C86*100)</f>
        <v>93.070206608911803</v>
      </c>
    </row>
    <row r="87" spans="1:5" ht="63.75">
      <c r="A87" s="3">
        <v>41050100</v>
      </c>
      <c r="B87" s="19" t="s">
        <v>83</v>
      </c>
      <c r="C87" s="14">
        <v>515835.7934100001</v>
      </c>
      <c r="D87" s="14">
        <v>505988.47777</v>
      </c>
      <c r="E87" s="14">
        <f>IF(C87=0,0,D87/C87*100)</f>
        <v>98.090997994748847</v>
      </c>
    </row>
    <row r="88" spans="1:5" ht="51">
      <c r="A88" s="3">
        <v>41050200</v>
      </c>
      <c r="B88" s="19" t="s">
        <v>84</v>
      </c>
      <c r="C88" s="14">
        <v>1623.37789</v>
      </c>
      <c r="D88" s="14">
        <v>1606.97748</v>
      </c>
      <c r="E88" s="14">
        <f>IF(C88=0,0,D88/C88*100)</f>
        <v>98.989735532248744</v>
      </c>
    </row>
    <row r="89" spans="1:5" ht="63.75">
      <c r="A89" s="3">
        <v>41050300</v>
      </c>
      <c r="B89" s="19" t="s">
        <v>85</v>
      </c>
      <c r="C89" s="14">
        <v>233217</v>
      </c>
      <c r="D89" s="14">
        <v>189482.46706999998</v>
      </c>
      <c r="E89" s="14">
        <f>IF(C89=0,0,D89/C89*100)</f>
        <v>81.247279173473629</v>
      </c>
    </row>
    <row r="90" spans="1:5" ht="63.75">
      <c r="A90" s="3">
        <v>41050400</v>
      </c>
      <c r="B90" s="19" t="s">
        <v>86</v>
      </c>
      <c r="C90" s="14">
        <v>3226.3751900000002</v>
      </c>
      <c r="D90" s="14">
        <v>3226.3751900000002</v>
      </c>
      <c r="E90" s="14">
        <f>IF(C90=0,0,D90/C90*100)</f>
        <v>100</v>
      </c>
    </row>
    <row r="91" spans="1:5" ht="63.75">
      <c r="A91" s="3">
        <v>41050500</v>
      </c>
      <c r="B91" s="19" t="s">
        <v>87</v>
      </c>
      <c r="C91" s="14">
        <v>1169.6513500000001</v>
      </c>
      <c r="D91" s="14">
        <v>1169.6513500000001</v>
      </c>
      <c r="E91" s="14">
        <f>IF(C91=0,0,D91/C91*100)</f>
        <v>100</v>
      </c>
    </row>
    <row r="92" spans="1:5" ht="63.75">
      <c r="A92" s="3">
        <v>41050600</v>
      </c>
      <c r="B92" s="19" t="s">
        <v>88</v>
      </c>
      <c r="C92" s="14">
        <v>703.36185</v>
      </c>
      <c r="D92" s="14">
        <v>703.36185</v>
      </c>
      <c r="E92" s="14">
        <f>IF(C92=0,0,D92/C92*100)</f>
        <v>100</v>
      </c>
    </row>
    <row r="93" spans="1:5" ht="63.75">
      <c r="A93" s="3">
        <v>41050700</v>
      </c>
      <c r="B93" s="19" t="s">
        <v>89</v>
      </c>
      <c r="C93" s="14">
        <v>3511</v>
      </c>
      <c r="D93" s="14">
        <v>2774.4189300000003</v>
      </c>
      <c r="E93" s="14">
        <f>IF(C93=0,0,D93/C93*100)</f>
        <v>79.020761321560812</v>
      </c>
    </row>
    <row r="94" spans="1:5" ht="63.75">
      <c r="A94" s="3">
        <v>41050900</v>
      </c>
      <c r="B94" s="19" t="s">
        <v>90</v>
      </c>
      <c r="C94" s="14">
        <v>1367.2241799999999</v>
      </c>
      <c r="D94" s="14">
        <v>1367.2241799999999</v>
      </c>
      <c r="E94" s="14">
        <f>IF(C94=0,0,D94/C94*100)</f>
        <v>100</v>
      </c>
    </row>
    <row r="95" spans="1:5" ht="38.25">
      <c r="A95" s="3">
        <v>41051100</v>
      </c>
      <c r="B95" s="19" t="s">
        <v>91</v>
      </c>
      <c r="C95" s="14">
        <v>261</v>
      </c>
      <c r="D95" s="14">
        <v>261</v>
      </c>
      <c r="E95" s="14">
        <f>IF(C95=0,0,D95/C95*100)</f>
        <v>100</v>
      </c>
    </row>
    <row r="96" spans="1:5" ht="38.25">
      <c r="A96" s="3">
        <v>41051200</v>
      </c>
      <c r="B96" s="19" t="s">
        <v>92</v>
      </c>
      <c r="C96" s="14">
        <v>2528</v>
      </c>
      <c r="D96" s="14">
        <v>2528</v>
      </c>
      <c r="E96" s="14">
        <f>IF(C96=0,0,D96/C96*100)</f>
        <v>100</v>
      </c>
    </row>
    <row r="97" spans="1:5" ht="51">
      <c r="A97" s="3">
        <v>41051400</v>
      </c>
      <c r="B97" s="19" t="s">
        <v>93</v>
      </c>
      <c r="C97" s="14">
        <v>5369.1</v>
      </c>
      <c r="D97" s="14">
        <v>5369.1</v>
      </c>
      <c r="E97" s="14">
        <f>IF(C97=0,0,D97/C97*100)</f>
        <v>100</v>
      </c>
    </row>
    <row r="98" spans="1:5" ht="38.25">
      <c r="A98" s="3">
        <v>41051500</v>
      </c>
      <c r="B98" s="19" t="s">
        <v>94</v>
      </c>
      <c r="C98" s="14">
        <v>10022.099</v>
      </c>
      <c r="D98" s="14">
        <v>10022.099</v>
      </c>
      <c r="E98" s="14">
        <f>IF(C98=0,0,D98/C98*100)</f>
        <v>100</v>
      </c>
    </row>
    <row r="99" spans="1:5" ht="38.25">
      <c r="A99" s="3">
        <v>41051600</v>
      </c>
      <c r="B99" s="19" t="s">
        <v>95</v>
      </c>
      <c r="C99" s="14">
        <v>608.80000000000007</v>
      </c>
      <c r="D99" s="14">
        <v>608.80000000000007</v>
      </c>
      <c r="E99" s="14">
        <f>IF(C99=0,0,D99/C99*100)</f>
        <v>100</v>
      </c>
    </row>
    <row r="100" spans="1:5" ht="38.25">
      <c r="A100" s="3">
        <v>41052000</v>
      </c>
      <c r="B100" s="19" t="s">
        <v>96</v>
      </c>
      <c r="C100" s="14">
        <v>4632.9750000000004</v>
      </c>
      <c r="D100" s="14">
        <v>4632.9750000000004</v>
      </c>
      <c r="E100" s="14">
        <f>IF(C100=0,0,D100/C100*100)</f>
        <v>100</v>
      </c>
    </row>
    <row r="101" spans="1:5">
      <c r="A101" s="4" t="s">
        <v>97</v>
      </c>
      <c r="B101" s="20"/>
      <c r="C101" s="15">
        <v>943386.65250000008</v>
      </c>
      <c r="D101" s="15">
        <v>865900.26010999992</v>
      </c>
      <c r="E101" s="15">
        <f>IF(C101=0,0,D101/C101*100)</f>
        <v>91.786359051756861</v>
      </c>
    </row>
    <row r="102" spans="1:5">
      <c r="A102" s="4" t="s">
        <v>98</v>
      </c>
      <c r="B102" s="20"/>
      <c r="C102" s="15">
        <v>2132585.21037</v>
      </c>
      <c r="D102" s="15">
        <v>2000763.9879299998</v>
      </c>
      <c r="E102" s="15">
        <f>IF(C102=0,0,D102/C102*100)</f>
        <v>93.818712527921477</v>
      </c>
    </row>
  </sheetData>
  <pageMargins left="0.55000000000000004" right="0.18" top="0.39370078740157483" bottom="0.27559055118110237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F7" sqref="F7"/>
    </sheetView>
  </sheetViews>
  <sheetFormatPr defaultRowHeight="12.75"/>
  <cols>
    <col min="2" max="2" width="51.5703125" customWidth="1"/>
    <col min="3" max="3" width="12.28515625" customWidth="1"/>
    <col min="4" max="4" width="13.5703125" customWidth="1"/>
    <col min="5" max="5" width="11.5703125" customWidth="1"/>
    <col min="6" max="6" width="10.7109375" customWidth="1"/>
  </cols>
  <sheetData>
    <row r="1" spans="1:6">
      <c r="A1" t="s">
        <v>293</v>
      </c>
      <c r="C1" s="6"/>
      <c r="D1" s="6"/>
      <c r="E1" s="6"/>
      <c r="F1" s="6"/>
    </row>
    <row r="2" spans="1:6" ht="25.5" customHeight="1">
      <c r="A2" s="7" t="s">
        <v>101</v>
      </c>
      <c r="B2" s="7"/>
      <c r="C2" s="7"/>
      <c r="D2" s="7"/>
      <c r="E2" s="7"/>
      <c r="F2" s="7"/>
    </row>
    <row r="3" spans="1:6">
      <c r="A3" s="23" t="s">
        <v>102</v>
      </c>
      <c r="B3" s="23"/>
      <c r="C3" s="23"/>
      <c r="D3" s="23"/>
      <c r="E3" s="23"/>
      <c r="F3" s="6"/>
    </row>
    <row r="4" spans="1:6">
      <c r="C4" s="6"/>
      <c r="D4" s="6"/>
      <c r="E4" s="6"/>
      <c r="F4" s="6" t="s">
        <v>99</v>
      </c>
    </row>
    <row r="5" spans="1:6" ht="63.75">
      <c r="A5" s="8" t="s">
        <v>0</v>
      </c>
      <c r="B5" s="8" t="s">
        <v>103</v>
      </c>
      <c r="C5" s="8" t="s">
        <v>104</v>
      </c>
      <c r="D5" s="8" t="s">
        <v>105</v>
      </c>
      <c r="E5" s="8" t="s">
        <v>106</v>
      </c>
      <c r="F5" s="8" t="s">
        <v>107</v>
      </c>
    </row>
    <row r="6" spans="1:6" ht="38.25" customHeight="1">
      <c r="A6" s="9" t="s">
        <v>108</v>
      </c>
      <c r="B6" s="10" t="s">
        <v>109</v>
      </c>
      <c r="C6" s="24">
        <v>90158.445999999982</v>
      </c>
      <c r="D6" s="24">
        <v>65785.761000000028</v>
      </c>
      <c r="E6" s="24">
        <v>58611.290829999991</v>
      </c>
      <c r="F6" s="24">
        <v>89.094189896199524</v>
      </c>
    </row>
    <row r="7" spans="1:6" ht="38.25" customHeight="1">
      <c r="A7" s="11" t="s">
        <v>110</v>
      </c>
      <c r="B7" s="12" t="s">
        <v>111</v>
      </c>
      <c r="C7" s="25">
        <v>42396.061600000001</v>
      </c>
      <c r="D7" s="25">
        <v>29922.909000000003</v>
      </c>
      <c r="E7" s="25">
        <v>26375.26295</v>
      </c>
      <c r="F7" s="25">
        <v>88.144046924047387</v>
      </c>
    </row>
    <row r="8" spans="1:6" ht="38.25" customHeight="1">
      <c r="A8" s="11" t="s">
        <v>112</v>
      </c>
      <c r="B8" s="12" t="s">
        <v>113</v>
      </c>
      <c r="C8" s="25">
        <v>47193.284400000019</v>
      </c>
      <c r="D8" s="25">
        <v>35397.652000000002</v>
      </c>
      <c r="E8" s="25">
        <v>31908.750650000002</v>
      </c>
      <c r="F8" s="25">
        <v>90.143692722895864</v>
      </c>
    </row>
    <row r="9" spans="1:6" ht="24" customHeight="1">
      <c r="A9" s="11" t="s">
        <v>114</v>
      </c>
      <c r="B9" s="12" t="s">
        <v>115</v>
      </c>
      <c r="C9" s="25">
        <v>569.1</v>
      </c>
      <c r="D9" s="25">
        <v>465.20000000000005</v>
      </c>
      <c r="E9" s="25">
        <v>327.27722999999997</v>
      </c>
      <c r="F9" s="25">
        <v>70.351941100601877</v>
      </c>
    </row>
    <row r="10" spans="1:6" ht="26.25" customHeight="1">
      <c r="A10" s="9" t="s">
        <v>116</v>
      </c>
      <c r="B10" s="10" t="s">
        <v>117</v>
      </c>
      <c r="C10" s="24">
        <v>769904.2949000001</v>
      </c>
      <c r="D10" s="24">
        <v>598713.75888999971</v>
      </c>
      <c r="E10" s="24">
        <v>544012.8488500003</v>
      </c>
      <c r="F10" s="24">
        <v>90.863595628499752</v>
      </c>
    </row>
    <row r="11" spans="1:6" ht="26.25" customHeight="1">
      <c r="A11" s="11" t="s">
        <v>118</v>
      </c>
      <c r="B11" s="12" t="s">
        <v>119</v>
      </c>
      <c r="C11" s="25">
        <v>210643.05301000003</v>
      </c>
      <c r="D11" s="25">
        <v>160242.01799999998</v>
      </c>
      <c r="E11" s="25">
        <v>146091.52413000001</v>
      </c>
      <c r="F11" s="25">
        <v>91.169298760328914</v>
      </c>
    </row>
    <row r="12" spans="1:6" ht="26.25" customHeight="1">
      <c r="A12" s="11" t="s">
        <v>120</v>
      </c>
      <c r="B12" s="12" t="s">
        <v>121</v>
      </c>
      <c r="C12" s="25">
        <v>385188.74889999995</v>
      </c>
      <c r="D12" s="25">
        <v>298391.75945000001</v>
      </c>
      <c r="E12" s="25">
        <v>271426.37178000004</v>
      </c>
      <c r="F12" s="25">
        <v>90.963092372355405</v>
      </c>
    </row>
    <row r="13" spans="1:6" ht="26.25" customHeight="1">
      <c r="A13" s="11" t="s">
        <v>122</v>
      </c>
      <c r="B13" s="12" t="s">
        <v>123</v>
      </c>
      <c r="C13" s="25">
        <v>1618.1</v>
      </c>
      <c r="D13" s="25">
        <v>1420.95435</v>
      </c>
      <c r="E13" s="25">
        <v>1250.30339</v>
      </c>
      <c r="F13" s="25">
        <v>87.990398143332342</v>
      </c>
    </row>
    <row r="14" spans="1:6" ht="26.25" customHeight="1">
      <c r="A14" s="11" t="s">
        <v>124</v>
      </c>
      <c r="B14" s="12" t="s">
        <v>125</v>
      </c>
      <c r="C14" s="25">
        <v>19438.299999999996</v>
      </c>
      <c r="D14" s="25">
        <v>16171.502100000002</v>
      </c>
      <c r="E14" s="25">
        <v>14450.222589999999</v>
      </c>
      <c r="F14" s="25">
        <v>89.356093828785376</v>
      </c>
    </row>
    <row r="15" spans="1:6" ht="26.25" customHeight="1">
      <c r="A15" s="11" t="s">
        <v>126</v>
      </c>
      <c r="B15" s="12" t="s">
        <v>127</v>
      </c>
      <c r="C15" s="25">
        <v>1941.2</v>
      </c>
      <c r="D15" s="25">
        <v>1403.0499999999997</v>
      </c>
      <c r="E15" s="25">
        <v>1334.0350900000001</v>
      </c>
      <c r="F15" s="25">
        <v>95.081079790456542</v>
      </c>
    </row>
    <row r="16" spans="1:6" ht="26.25" customHeight="1">
      <c r="A16" s="11" t="s">
        <v>128</v>
      </c>
      <c r="B16" s="12" t="s">
        <v>129</v>
      </c>
      <c r="C16" s="25">
        <v>15358.099999999997</v>
      </c>
      <c r="D16" s="25">
        <v>13043.603999999999</v>
      </c>
      <c r="E16" s="25">
        <v>12087.674010000001</v>
      </c>
      <c r="F16" s="25">
        <v>92.671274058918087</v>
      </c>
    </row>
    <row r="17" spans="1:6" ht="26.25" customHeight="1">
      <c r="A17" s="11" t="s">
        <v>130</v>
      </c>
      <c r="B17" s="12" t="s">
        <v>131</v>
      </c>
      <c r="C17" s="25">
        <v>26757.899999999998</v>
      </c>
      <c r="D17" s="25">
        <v>20511.917000000001</v>
      </c>
      <c r="E17" s="25">
        <v>17327.487830000002</v>
      </c>
      <c r="F17" s="25">
        <v>84.475223988084593</v>
      </c>
    </row>
    <row r="18" spans="1:6" ht="26.25" customHeight="1">
      <c r="A18" s="11" t="s">
        <v>132</v>
      </c>
      <c r="B18" s="12" t="s">
        <v>133</v>
      </c>
      <c r="C18" s="25">
        <v>32001.100000000002</v>
      </c>
      <c r="D18" s="25">
        <v>23975.200000000001</v>
      </c>
      <c r="E18" s="25">
        <v>21984.645019999996</v>
      </c>
      <c r="F18" s="25">
        <v>91.697441606326521</v>
      </c>
    </row>
    <row r="19" spans="1:6" ht="26.25" customHeight="1">
      <c r="A19" s="11" t="s">
        <v>134</v>
      </c>
      <c r="B19" s="12" t="s">
        <v>135</v>
      </c>
      <c r="C19" s="25">
        <v>64929.862000000008</v>
      </c>
      <c r="D19" s="25">
        <v>53766.523999999998</v>
      </c>
      <c r="E19" s="25">
        <v>49191.712779999994</v>
      </c>
      <c r="F19" s="25">
        <v>91.491339071873043</v>
      </c>
    </row>
    <row r="20" spans="1:6" ht="26.25" customHeight="1">
      <c r="A20" s="11" t="s">
        <v>136</v>
      </c>
      <c r="B20" s="12" t="s">
        <v>137</v>
      </c>
      <c r="C20" s="25">
        <v>1656.1309900000001</v>
      </c>
      <c r="D20" s="25">
        <v>1656.1309900000001</v>
      </c>
      <c r="E20" s="25">
        <v>1656.1309900000001</v>
      </c>
      <c r="F20" s="25">
        <v>100</v>
      </c>
    </row>
    <row r="21" spans="1:6" ht="26.25" customHeight="1">
      <c r="A21" s="11" t="s">
        <v>138</v>
      </c>
      <c r="B21" s="12" t="s">
        <v>139</v>
      </c>
      <c r="C21" s="25">
        <v>2367.3000000000002</v>
      </c>
      <c r="D21" s="25">
        <v>1807.9559999999999</v>
      </c>
      <c r="E21" s="25">
        <v>1488.83323</v>
      </c>
      <c r="F21" s="25">
        <v>82.348974753810381</v>
      </c>
    </row>
    <row r="22" spans="1:6" ht="26.25" customHeight="1">
      <c r="A22" s="11" t="s">
        <v>140</v>
      </c>
      <c r="B22" s="12" t="s">
        <v>141</v>
      </c>
      <c r="C22" s="25">
        <v>7671.1</v>
      </c>
      <c r="D22" s="25">
        <v>5989.7430000000013</v>
      </c>
      <c r="E22" s="25">
        <v>5406.7980099999986</v>
      </c>
      <c r="F22" s="25">
        <v>90.267612650492651</v>
      </c>
    </row>
    <row r="23" spans="1:6" ht="26.25" customHeight="1">
      <c r="A23" s="11" t="s">
        <v>142</v>
      </c>
      <c r="B23" s="12" t="s">
        <v>143</v>
      </c>
      <c r="C23" s="25">
        <v>333.4</v>
      </c>
      <c r="D23" s="25">
        <v>333.4</v>
      </c>
      <c r="E23" s="25">
        <v>317.11</v>
      </c>
      <c r="F23" s="25">
        <v>95.113977204559092</v>
      </c>
    </row>
    <row r="24" spans="1:6" ht="26.25" customHeight="1">
      <c r="A24" s="9" t="s">
        <v>144</v>
      </c>
      <c r="B24" s="10" t="s">
        <v>145</v>
      </c>
      <c r="C24" s="24">
        <v>292684.94515000004</v>
      </c>
      <c r="D24" s="24">
        <v>236443.23514999996</v>
      </c>
      <c r="E24" s="24">
        <v>231928.23055000001</v>
      </c>
      <c r="F24" s="24">
        <v>98.090448814432932</v>
      </c>
    </row>
    <row r="25" spans="1:6" ht="26.25" customHeight="1">
      <c r="A25" s="11" t="s">
        <v>146</v>
      </c>
      <c r="B25" s="12" t="s">
        <v>147</v>
      </c>
      <c r="C25" s="25">
        <v>125704.02615000001</v>
      </c>
      <c r="D25" s="25">
        <v>97674.527579999994</v>
      </c>
      <c r="E25" s="25">
        <v>94472.43531999999</v>
      </c>
      <c r="F25" s="25">
        <v>96.721671105726784</v>
      </c>
    </row>
    <row r="26" spans="1:6" ht="26.25" customHeight="1">
      <c r="A26" s="11" t="s">
        <v>148</v>
      </c>
      <c r="B26" s="12" t="s">
        <v>149</v>
      </c>
      <c r="C26" s="25">
        <v>6995.6</v>
      </c>
      <c r="D26" s="25">
        <v>6995.6</v>
      </c>
      <c r="E26" s="25">
        <v>6995.5865800000001</v>
      </c>
      <c r="F26" s="25">
        <v>99.999808165132364</v>
      </c>
    </row>
    <row r="27" spans="1:6" ht="26.25" customHeight="1">
      <c r="A27" s="11" t="s">
        <v>150</v>
      </c>
      <c r="B27" s="12" t="s">
        <v>151</v>
      </c>
      <c r="C27" s="25">
        <v>37232.800000000003</v>
      </c>
      <c r="D27" s="25">
        <v>28780.053320000003</v>
      </c>
      <c r="E27" s="25">
        <v>28474.562030000001</v>
      </c>
      <c r="F27" s="25">
        <v>98.93853118823894</v>
      </c>
    </row>
    <row r="28" spans="1:6" ht="26.25" customHeight="1">
      <c r="A28" s="11" t="s">
        <v>152</v>
      </c>
      <c r="B28" s="12" t="s">
        <v>153</v>
      </c>
      <c r="C28" s="25">
        <v>43752.3</v>
      </c>
      <c r="D28" s="25">
        <v>35359.586820000004</v>
      </c>
      <c r="E28" s="25">
        <v>34725.738409999998</v>
      </c>
      <c r="F28" s="25">
        <v>98.207421333211144</v>
      </c>
    </row>
    <row r="29" spans="1:6" ht="26.25" customHeight="1">
      <c r="A29" s="11" t="s">
        <v>154</v>
      </c>
      <c r="B29" s="12" t="s">
        <v>155</v>
      </c>
      <c r="C29" s="25">
        <v>12612.1</v>
      </c>
      <c r="D29" s="25">
        <v>10300.86325</v>
      </c>
      <c r="E29" s="25">
        <v>10202.1931</v>
      </c>
      <c r="F29" s="25">
        <v>99.042117659410735</v>
      </c>
    </row>
    <row r="30" spans="1:6" ht="26.25" customHeight="1">
      <c r="A30" s="11" t="s">
        <v>156</v>
      </c>
      <c r="B30" s="12" t="s">
        <v>157</v>
      </c>
      <c r="C30" s="25">
        <v>48116.947290000004</v>
      </c>
      <c r="D30" s="25">
        <v>42988.781060000001</v>
      </c>
      <c r="E30" s="25">
        <v>42911.154700000006</v>
      </c>
      <c r="F30" s="25">
        <v>99.819426468753207</v>
      </c>
    </row>
    <row r="31" spans="1:6" ht="26.25" customHeight="1">
      <c r="A31" s="11" t="s">
        <v>158</v>
      </c>
      <c r="B31" s="12" t="s">
        <v>159</v>
      </c>
      <c r="C31" s="25">
        <v>2879.2000000000003</v>
      </c>
      <c r="D31" s="25">
        <v>2619.2777600000004</v>
      </c>
      <c r="E31" s="25">
        <v>2611.3526699999998</v>
      </c>
      <c r="F31" s="25">
        <v>99.697432241779481</v>
      </c>
    </row>
    <row r="32" spans="1:6" ht="26.25" customHeight="1">
      <c r="A32" s="11" t="s">
        <v>160</v>
      </c>
      <c r="B32" s="12" t="s">
        <v>161</v>
      </c>
      <c r="C32" s="25">
        <v>7694.8</v>
      </c>
      <c r="D32" s="25">
        <v>5923.3</v>
      </c>
      <c r="E32" s="25">
        <v>5923.3</v>
      </c>
      <c r="F32" s="25">
        <v>100</v>
      </c>
    </row>
    <row r="33" spans="1:6" ht="26.25" customHeight="1">
      <c r="A33" s="11" t="s">
        <v>162</v>
      </c>
      <c r="B33" s="12" t="s">
        <v>163</v>
      </c>
      <c r="C33" s="25">
        <v>6177.3</v>
      </c>
      <c r="D33" s="25">
        <v>4632.9750000000004</v>
      </c>
      <c r="E33" s="25">
        <v>4632.9750000000004</v>
      </c>
      <c r="F33" s="25">
        <v>100</v>
      </c>
    </row>
    <row r="34" spans="1:6" ht="26.25" customHeight="1">
      <c r="A34" s="11" t="s">
        <v>164</v>
      </c>
      <c r="B34" s="12" t="s">
        <v>165</v>
      </c>
      <c r="C34" s="25">
        <v>1519.8717099999999</v>
      </c>
      <c r="D34" s="25">
        <v>1168.27036</v>
      </c>
      <c r="E34" s="25">
        <v>978.93274000000019</v>
      </c>
      <c r="F34" s="25">
        <v>83.793338726833767</v>
      </c>
    </row>
    <row r="35" spans="1:6" ht="26.25" customHeight="1">
      <c r="A35" s="9" t="s">
        <v>166</v>
      </c>
      <c r="B35" s="10" t="s">
        <v>167</v>
      </c>
      <c r="C35" s="24">
        <v>84937.362999999983</v>
      </c>
      <c r="D35" s="24">
        <v>76400.493000000002</v>
      </c>
      <c r="E35" s="24">
        <v>70471.286059999969</v>
      </c>
      <c r="F35" s="24">
        <v>92.239308010748005</v>
      </c>
    </row>
    <row r="36" spans="1:6" ht="26.25" customHeight="1">
      <c r="A36" s="11" t="s">
        <v>168</v>
      </c>
      <c r="B36" s="12" t="s">
        <v>169</v>
      </c>
      <c r="C36" s="25">
        <v>34.1</v>
      </c>
      <c r="D36" s="25">
        <v>25.650000000000002</v>
      </c>
      <c r="E36" s="25">
        <v>17.450209999999998</v>
      </c>
      <c r="F36" s="25">
        <v>68.03200779727095</v>
      </c>
    </row>
    <row r="37" spans="1:6" ht="26.25" customHeight="1">
      <c r="A37" s="11" t="s">
        <v>170</v>
      </c>
      <c r="B37" s="12" t="s">
        <v>171</v>
      </c>
      <c r="C37" s="25">
        <v>26207.600000000002</v>
      </c>
      <c r="D37" s="25">
        <v>26136.600000000002</v>
      </c>
      <c r="E37" s="25">
        <v>26064.81</v>
      </c>
      <c r="F37" s="25">
        <v>99.725327701384259</v>
      </c>
    </row>
    <row r="38" spans="1:6" ht="26.25" customHeight="1">
      <c r="A38" s="11" t="s">
        <v>172</v>
      </c>
      <c r="B38" s="12" t="s">
        <v>173</v>
      </c>
      <c r="C38" s="25">
        <v>24100.3</v>
      </c>
      <c r="D38" s="25">
        <v>24100.3</v>
      </c>
      <c r="E38" s="25">
        <v>24100.3</v>
      </c>
      <c r="F38" s="25">
        <v>100</v>
      </c>
    </row>
    <row r="39" spans="1:6" ht="26.25" customHeight="1">
      <c r="A39" s="11" t="s">
        <v>174</v>
      </c>
      <c r="B39" s="12" t="s">
        <v>175</v>
      </c>
      <c r="C39" s="25">
        <v>1138.4600000000003</v>
      </c>
      <c r="D39" s="25">
        <v>837.84299999999985</v>
      </c>
      <c r="E39" s="25">
        <v>753.21429000000001</v>
      </c>
      <c r="F39" s="25">
        <v>89.899216201603423</v>
      </c>
    </row>
    <row r="40" spans="1:6" ht="26.25" customHeight="1">
      <c r="A40" s="11" t="s">
        <v>176</v>
      </c>
      <c r="B40" s="12" t="s">
        <v>177</v>
      </c>
      <c r="C40" s="25">
        <v>120</v>
      </c>
      <c r="D40" s="25">
        <v>61.800000000000004</v>
      </c>
      <c r="E40" s="25">
        <v>52.644109999999998</v>
      </c>
      <c r="F40" s="25">
        <v>85.184644012944972</v>
      </c>
    </row>
    <row r="41" spans="1:6" ht="26.25" customHeight="1">
      <c r="A41" s="11" t="s">
        <v>178</v>
      </c>
      <c r="B41" s="12" t="s">
        <v>179</v>
      </c>
      <c r="C41" s="25">
        <v>5823.0189999999984</v>
      </c>
      <c r="D41" s="25">
        <v>4397.3779999999997</v>
      </c>
      <c r="E41" s="25">
        <v>4029.0547100000003</v>
      </c>
      <c r="F41" s="25">
        <v>91.624024816606635</v>
      </c>
    </row>
    <row r="42" spans="1:6" ht="26.25" customHeight="1">
      <c r="A42" s="11" t="s">
        <v>180</v>
      </c>
      <c r="B42" s="12" t="s">
        <v>181</v>
      </c>
      <c r="C42" s="25">
        <v>3661</v>
      </c>
      <c r="D42" s="25">
        <v>2823.9999999999995</v>
      </c>
      <c r="E42" s="25">
        <v>2526.6949099999997</v>
      </c>
      <c r="F42" s="25">
        <v>89.472199362606247</v>
      </c>
    </row>
    <row r="43" spans="1:6" ht="26.25" customHeight="1">
      <c r="A43" s="11" t="s">
        <v>182</v>
      </c>
      <c r="B43" s="12" t="s">
        <v>183</v>
      </c>
      <c r="C43" s="25">
        <v>461</v>
      </c>
      <c r="D43" s="25">
        <v>411.85</v>
      </c>
      <c r="E43" s="25">
        <v>324.81793000000005</v>
      </c>
      <c r="F43" s="25">
        <v>78.868017482092995</v>
      </c>
    </row>
    <row r="44" spans="1:6" ht="26.25" customHeight="1">
      <c r="A44" s="11" t="s">
        <v>184</v>
      </c>
      <c r="B44" s="12" t="s">
        <v>185</v>
      </c>
      <c r="C44" s="25">
        <v>2032.19</v>
      </c>
      <c r="D44" s="25">
        <v>2032.19</v>
      </c>
      <c r="E44" s="25">
        <v>1953.42</v>
      </c>
      <c r="F44" s="25">
        <v>96.123886053961499</v>
      </c>
    </row>
    <row r="45" spans="1:6" ht="26.25" customHeight="1">
      <c r="A45" s="11" t="s">
        <v>186</v>
      </c>
      <c r="B45" s="12" t="s">
        <v>187</v>
      </c>
      <c r="C45" s="25">
        <v>170</v>
      </c>
      <c r="D45" s="25">
        <v>127.53</v>
      </c>
      <c r="E45" s="25">
        <v>31.520380000000003</v>
      </c>
      <c r="F45" s="25">
        <v>24.716051125225437</v>
      </c>
    </row>
    <row r="46" spans="1:6" ht="26.25" customHeight="1">
      <c r="A46" s="11" t="s">
        <v>188</v>
      </c>
      <c r="B46" s="12" t="s">
        <v>189</v>
      </c>
      <c r="C46" s="25">
        <v>636</v>
      </c>
      <c r="D46" s="25">
        <v>626</v>
      </c>
      <c r="E46" s="25">
        <v>620.65499999999997</v>
      </c>
      <c r="F46" s="25">
        <v>99.146166134185293</v>
      </c>
    </row>
    <row r="47" spans="1:6" ht="26.25" customHeight="1">
      <c r="A47" s="11" t="s">
        <v>190</v>
      </c>
      <c r="B47" s="12" t="s">
        <v>191</v>
      </c>
      <c r="C47" s="25">
        <v>355</v>
      </c>
      <c r="D47" s="25">
        <v>266.39999999999998</v>
      </c>
      <c r="E47" s="25">
        <v>158.30000000000001</v>
      </c>
      <c r="F47" s="25">
        <v>59.421921921921928</v>
      </c>
    </row>
    <row r="48" spans="1:6" ht="26.25" customHeight="1">
      <c r="A48" s="11" t="s">
        <v>192</v>
      </c>
      <c r="B48" s="12" t="s">
        <v>193</v>
      </c>
      <c r="C48" s="25">
        <v>915</v>
      </c>
      <c r="D48" s="25">
        <v>830</v>
      </c>
      <c r="E48" s="25">
        <v>610.69569999999999</v>
      </c>
      <c r="F48" s="25">
        <v>73.577795180722887</v>
      </c>
    </row>
    <row r="49" spans="1:6" ht="26.25" customHeight="1">
      <c r="A49" s="11" t="s">
        <v>194</v>
      </c>
      <c r="B49" s="12" t="s">
        <v>195</v>
      </c>
      <c r="C49" s="25">
        <v>1815.0000000000002</v>
      </c>
      <c r="D49" s="25">
        <v>1313.5879999999997</v>
      </c>
      <c r="E49" s="25">
        <v>1200.3264800000002</v>
      </c>
      <c r="F49" s="25">
        <v>91.377698334637685</v>
      </c>
    </row>
    <row r="50" spans="1:6" ht="26.25" customHeight="1">
      <c r="A50" s="11" t="s">
        <v>196</v>
      </c>
      <c r="B50" s="12" t="s">
        <v>197</v>
      </c>
      <c r="C50" s="25">
        <v>17468.694</v>
      </c>
      <c r="D50" s="25">
        <v>12409.364000000001</v>
      </c>
      <c r="E50" s="25">
        <v>8027.3823399999992</v>
      </c>
      <c r="F50" s="25">
        <v>64.688104402449625</v>
      </c>
    </row>
    <row r="51" spans="1:6" ht="24.75" customHeight="1">
      <c r="A51" s="9" t="s">
        <v>198</v>
      </c>
      <c r="B51" s="10" t="s">
        <v>199</v>
      </c>
      <c r="C51" s="24">
        <v>19883.3</v>
      </c>
      <c r="D51" s="24">
        <v>15147.059999999994</v>
      </c>
      <c r="E51" s="24">
        <v>13541.859809999996</v>
      </c>
      <c r="F51" s="24">
        <v>89.402562675529111</v>
      </c>
    </row>
    <row r="52" spans="1:6" ht="24.75" customHeight="1">
      <c r="A52" s="11" t="s">
        <v>200</v>
      </c>
      <c r="B52" s="12" t="s">
        <v>201</v>
      </c>
      <c r="C52" s="25">
        <v>5268.25</v>
      </c>
      <c r="D52" s="25">
        <v>3801.25</v>
      </c>
      <c r="E52" s="25">
        <v>3324.7731899999994</v>
      </c>
      <c r="F52" s="25">
        <v>87.46525984873395</v>
      </c>
    </row>
    <row r="53" spans="1:6" ht="24.75" customHeight="1">
      <c r="A53" s="11" t="s">
        <v>202</v>
      </c>
      <c r="B53" s="12" t="s">
        <v>203</v>
      </c>
      <c r="C53" s="25">
        <v>9304.8499999999985</v>
      </c>
      <c r="D53" s="25">
        <v>7228.9500000000007</v>
      </c>
      <c r="E53" s="25">
        <v>6509.5157700000009</v>
      </c>
      <c r="F53" s="25">
        <v>90.047873757599646</v>
      </c>
    </row>
    <row r="54" spans="1:6" ht="24.75" customHeight="1">
      <c r="A54" s="11" t="s">
        <v>204</v>
      </c>
      <c r="B54" s="12" t="s">
        <v>205</v>
      </c>
      <c r="C54" s="25">
        <v>2388.3000000000002</v>
      </c>
      <c r="D54" s="25">
        <v>1787.6000000000001</v>
      </c>
      <c r="E54" s="25">
        <v>1520.1493799999998</v>
      </c>
      <c r="F54" s="25">
        <v>85.038564555829026</v>
      </c>
    </row>
    <row r="55" spans="1:6" ht="24.75" customHeight="1">
      <c r="A55" s="11" t="s">
        <v>206</v>
      </c>
      <c r="B55" s="12" t="s">
        <v>207</v>
      </c>
      <c r="C55" s="25">
        <v>311.20000000000005</v>
      </c>
      <c r="D55" s="25">
        <v>238.26000000000002</v>
      </c>
      <c r="E55" s="25">
        <v>205.02328</v>
      </c>
      <c r="F55" s="25">
        <v>86.050230840258536</v>
      </c>
    </row>
    <row r="56" spans="1:6" ht="24.75" customHeight="1">
      <c r="A56" s="11" t="s">
        <v>208</v>
      </c>
      <c r="B56" s="12" t="s">
        <v>209</v>
      </c>
      <c r="C56" s="25">
        <v>1188.6000000000001</v>
      </c>
      <c r="D56" s="25">
        <v>913.9</v>
      </c>
      <c r="E56" s="25">
        <v>832.49404000000004</v>
      </c>
      <c r="F56" s="25">
        <v>91.092465258781047</v>
      </c>
    </row>
    <row r="57" spans="1:6" ht="24.75" customHeight="1">
      <c r="A57" s="11" t="s">
        <v>210</v>
      </c>
      <c r="B57" s="12" t="s">
        <v>211</v>
      </c>
      <c r="C57" s="25">
        <v>1422.1000000000001</v>
      </c>
      <c r="D57" s="25">
        <v>1177.1000000000001</v>
      </c>
      <c r="E57" s="25">
        <v>1149.9041500000001</v>
      </c>
      <c r="F57" s="25">
        <v>97.68958881998131</v>
      </c>
    </row>
    <row r="58" spans="1:6" ht="24.75" customHeight="1">
      <c r="A58" s="9" t="s">
        <v>212</v>
      </c>
      <c r="B58" s="10" t="s">
        <v>213</v>
      </c>
      <c r="C58" s="24">
        <v>18454.228000000003</v>
      </c>
      <c r="D58" s="24">
        <v>14265.978000000003</v>
      </c>
      <c r="E58" s="24">
        <v>13222.759830000003</v>
      </c>
      <c r="F58" s="24">
        <v>92.687370119314636</v>
      </c>
    </row>
    <row r="59" spans="1:6" ht="24" customHeight="1">
      <c r="A59" s="11" t="s">
        <v>214</v>
      </c>
      <c r="B59" s="12" t="s">
        <v>215</v>
      </c>
      <c r="C59" s="25">
        <v>2045</v>
      </c>
      <c r="D59" s="25">
        <v>1563.53</v>
      </c>
      <c r="E59" s="25">
        <v>1546.9701</v>
      </c>
      <c r="F59" s="25">
        <v>98.940864582067505</v>
      </c>
    </row>
    <row r="60" spans="1:6" ht="24" customHeight="1">
      <c r="A60" s="11" t="s">
        <v>216</v>
      </c>
      <c r="B60" s="12" t="s">
        <v>217</v>
      </c>
      <c r="C60" s="25">
        <v>300</v>
      </c>
      <c r="D60" s="25">
        <v>246</v>
      </c>
      <c r="E60" s="25">
        <v>218.74387999999999</v>
      </c>
      <c r="F60" s="25">
        <v>88.920276422764218</v>
      </c>
    </row>
    <row r="61" spans="1:6" ht="24" customHeight="1">
      <c r="A61" s="11" t="s">
        <v>218</v>
      </c>
      <c r="B61" s="12" t="s">
        <v>219</v>
      </c>
      <c r="C61" s="25">
        <v>80.427999999999997</v>
      </c>
      <c r="D61" s="25">
        <v>80.427999999999997</v>
      </c>
      <c r="E61" s="25">
        <v>80.427999999999997</v>
      </c>
      <c r="F61" s="25">
        <v>100</v>
      </c>
    </row>
    <row r="62" spans="1:6" ht="24" customHeight="1">
      <c r="A62" s="11" t="s">
        <v>220</v>
      </c>
      <c r="B62" s="12" t="s">
        <v>221</v>
      </c>
      <c r="C62" s="25">
        <v>15778.800000000001</v>
      </c>
      <c r="D62" s="25">
        <v>12176.020000000002</v>
      </c>
      <c r="E62" s="25">
        <v>11176.617850000002</v>
      </c>
      <c r="F62" s="25">
        <v>91.792045758794742</v>
      </c>
    </row>
    <row r="63" spans="1:6" ht="24" customHeight="1">
      <c r="A63" s="11" t="s">
        <v>222</v>
      </c>
      <c r="B63" s="12" t="s">
        <v>223</v>
      </c>
      <c r="C63" s="25">
        <v>250</v>
      </c>
      <c r="D63" s="25">
        <v>200</v>
      </c>
      <c r="E63" s="25">
        <v>200</v>
      </c>
      <c r="F63" s="25">
        <v>100</v>
      </c>
    </row>
    <row r="64" spans="1:6" ht="24" customHeight="1">
      <c r="A64" s="9" t="s">
        <v>224</v>
      </c>
      <c r="B64" s="10" t="s">
        <v>225</v>
      </c>
      <c r="C64" s="24">
        <v>108477.59</v>
      </c>
      <c r="D64" s="24">
        <v>87111.130999999994</v>
      </c>
      <c r="E64" s="24">
        <v>79288.060419999994</v>
      </c>
      <c r="F64" s="24">
        <v>91.019436333572571</v>
      </c>
    </row>
    <row r="65" spans="1:6" ht="24" customHeight="1">
      <c r="A65" s="11" t="s">
        <v>226</v>
      </c>
      <c r="B65" s="12" t="s">
        <v>227</v>
      </c>
      <c r="C65" s="25">
        <v>2670.8</v>
      </c>
      <c r="D65" s="25">
        <v>2466</v>
      </c>
      <c r="E65" s="25">
        <v>1291.11689</v>
      </c>
      <c r="F65" s="25">
        <v>52.356727088402266</v>
      </c>
    </row>
    <row r="66" spans="1:6" ht="38.25" customHeight="1">
      <c r="A66" s="11" t="s">
        <v>228</v>
      </c>
      <c r="B66" s="12" t="s">
        <v>229</v>
      </c>
      <c r="C66" s="25">
        <v>46703.19</v>
      </c>
      <c r="D66" s="25">
        <v>40878.031000000003</v>
      </c>
      <c r="E66" s="25">
        <v>36312.780340000005</v>
      </c>
      <c r="F66" s="25">
        <v>88.832019184094264</v>
      </c>
    </row>
    <row r="67" spans="1:6" ht="21" customHeight="1">
      <c r="A67" s="11" t="s">
        <v>230</v>
      </c>
      <c r="B67" s="12" t="s">
        <v>231</v>
      </c>
      <c r="C67" s="25">
        <v>58923.6</v>
      </c>
      <c r="D67" s="25">
        <v>43587.1</v>
      </c>
      <c r="E67" s="25">
        <v>41684.163189999999</v>
      </c>
      <c r="F67" s="25">
        <v>95.634174308453652</v>
      </c>
    </row>
    <row r="68" spans="1:6" ht="16.5" customHeight="1">
      <c r="A68" s="11" t="s">
        <v>232</v>
      </c>
      <c r="B68" s="12" t="s">
        <v>233</v>
      </c>
      <c r="C68" s="25">
        <v>180</v>
      </c>
      <c r="D68" s="25">
        <v>180</v>
      </c>
      <c r="E68" s="25">
        <v>0</v>
      </c>
      <c r="F68" s="25">
        <v>0</v>
      </c>
    </row>
    <row r="69" spans="1:6" ht="28.5" customHeight="1">
      <c r="A69" s="9" t="s">
        <v>234</v>
      </c>
      <c r="B69" s="10" t="s">
        <v>235</v>
      </c>
      <c r="C69" s="24">
        <v>29731.102319999998</v>
      </c>
      <c r="D69" s="24">
        <v>22709.038</v>
      </c>
      <c r="E69" s="24">
        <v>18339.829140000002</v>
      </c>
      <c r="F69" s="24">
        <v>80.760044260791673</v>
      </c>
    </row>
    <row r="70" spans="1:6" ht="26.25" customHeight="1">
      <c r="A70" s="11" t="s">
        <v>236</v>
      </c>
      <c r="B70" s="12" t="s">
        <v>237</v>
      </c>
      <c r="C70" s="25">
        <v>200</v>
      </c>
      <c r="D70" s="25">
        <v>179</v>
      </c>
      <c r="E70" s="25">
        <v>30.785599999999999</v>
      </c>
      <c r="F70" s="25">
        <v>17.198659217877093</v>
      </c>
    </row>
    <row r="71" spans="1:6" ht="26.25" customHeight="1">
      <c r="A71" s="11" t="s">
        <v>238</v>
      </c>
      <c r="B71" s="12" t="s">
        <v>239</v>
      </c>
      <c r="C71" s="25">
        <v>500</v>
      </c>
      <c r="D71" s="25">
        <v>500</v>
      </c>
      <c r="E71" s="25">
        <v>89.9</v>
      </c>
      <c r="F71" s="25">
        <v>17.98</v>
      </c>
    </row>
    <row r="72" spans="1:6" ht="26.25" customHeight="1">
      <c r="A72" s="11" t="s">
        <v>240</v>
      </c>
      <c r="B72" s="12" t="s">
        <v>241</v>
      </c>
      <c r="C72" s="25">
        <v>822.5</v>
      </c>
      <c r="D72" s="25">
        <v>572.5</v>
      </c>
      <c r="E72" s="25">
        <v>365.5</v>
      </c>
      <c r="F72" s="25">
        <v>63.842794759825324</v>
      </c>
    </row>
    <row r="73" spans="1:6" ht="26.25" customHeight="1">
      <c r="A73" s="11" t="s">
        <v>242</v>
      </c>
      <c r="B73" s="12" t="s">
        <v>243</v>
      </c>
      <c r="C73" s="25">
        <v>25500</v>
      </c>
      <c r="D73" s="25">
        <v>19320</v>
      </c>
      <c r="E73" s="25">
        <v>16494.884020000001</v>
      </c>
      <c r="F73" s="25">
        <v>85.377246480331266</v>
      </c>
    </row>
    <row r="74" spans="1:6" ht="26.25" customHeight="1">
      <c r="A74" s="11" t="s">
        <v>244</v>
      </c>
      <c r="B74" s="12" t="s">
        <v>245</v>
      </c>
      <c r="C74" s="25">
        <v>745.8</v>
      </c>
      <c r="D74" s="25">
        <v>677.09999999999991</v>
      </c>
      <c r="E74" s="25">
        <v>364.89580000000001</v>
      </c>
      <c r="F74" s="25">
        <v>53.890976222123776</v>
      </c>
    </row>
    <row r="75" spans="1:6" ht="26.25" customHeight="1">
      <c r="A75" s="11" t="s">
        <v>246</v>
      </c>
      <c r="B75" s="12" t="s">
        <v>247</v>
      </c>
      <c r="C75" s="25">
        <v>266</v>
      </c>
      <c r="D75" s="25">
        <v>123</v>
      </c>
      <c r="E75" s="25">
        <v>5.7460000000000004</v>
      </c>
      <c r="F75" s="25">
        <v>4.6715447154471548</v>
      </c>
    </row>
    <row r="76" spans="1:6" ht="26.25" customHeight="1">
      <c r="A76" s="11" t="s">
        <v>248</v>
      </c>
      <c r="B76" s="12" t="s">
        <v>249</v>
      </c>
      <c r="C76" s="25">
        <v>219</v>
      </c>
      <c r="D76" s="25">
        <v>203.738</v>
      </c>
      <c r="E76" s="25">
        <v>188.4</v>
      </c>
      <c r="F76" s="25">
        <v>92.471703854950974</v>
      </c>
    </row>
    <row r="77" spans="1:6" ht="26.25" customHeight="1">
      <c r="A77" s="11" t="s">
        <v>250</v>
      </c>
      <c r="B77" s="12" t="s">
        <v>251</v>
      </c>
      <c r="C77" s="25">
        <v>209.1</v>
      </c>
      <c r="D77" s="25">
        <v>184.70000000000002</v>
      </c>
      <c r="E77" s="25">
        <v>184.70000000000002</v>
      </c>
      <c r="F77" s="25">
        <v>100</v>
      </c>
    </row>
    <row r="78" spans="1:6" ht="26.25" customHeight="1">
      <c r="A78" s="11" t="s">
        <v>252</v>
      </c>
      <c r="B78" s="12" t="s">
        <v>253</v>
      </c>
      <c r="C78" s="25">
        <v>1268.7023200000003</v>
      </c>
      <c r="D78" s="25">
        <v>949</v>
      </c>
      <c r="E78" s="25">
        <v>615.01772000000005</v>
      </c>
      <c r="F78" s="25">
        <v>64.806925184404633</v>
      </c>
    </row>
    <row r="79" spans="1:6" ht="26.25" customHeight="1">
      <c r="A79" s="9" t="s">
        <v>254</v>
      </c>
      <c r="B79" s="10" t="s">
        <v>255</v>
      </c>
      <c r="C79" s="24">
        <v>6531.2519999999995</v>
      </c>
      <c r="D79" s="24">
        <v>5096.4229999999998</v>
      </c>
      <c r="E79" s="24">
        <v>2894.95496</v>
      </c>
      <c r="F79" s="24">
        <v>56.803663275203021</v>
      </c>
    </row>
    <row r="80" spans="1:6" ht="26.25" customHeight="1">
      <c r="A80" s="11" t="s">
        <v>256</v>
      </c>
      <c r="B80" s="12" t="s">
        <v>257</v>
      </c>
      <c r="C80" s="25">
        <v>763.7</v>
      </c>
      <c r="D80" s="25">
        <v>563.70000000000005</v>
      </c>
      <c r="E80" s="25">
        <v>234.96315000000001</v>
      </c>
      <c r="F80" s="25">
        <v>41.682304417243216</v>
      </c>
    </row>
    <row r="81" spans="1:6" ht="26.25" customHeight="1">
      <c r="A81" s="11" t="s">
        <v>258</v>
      </c>
      <c r="B81" s="12" t="s">
        <v>259</v>
      </c>
      <c r="C81" s="25">
        <v>2065.4</v>
      </c>
      <c r="D81" s="25">
        <v>1567.4060000000002</v>
      </c>
      <c r="E81" s="25">
        <v>1097.7602100000001</v>
      </c>
      <c r="F81" s="25">
        <v>70.036749253224755</v>
      </c>
    </row>
    <row r="82" spans="1:6" ht="26.25" customHeight="1">
      <c r="A82" s="11" t="s">
        <v>260</v>
      </c>
      <c r="B82" s="12" t="s">
        <v>261</v>
      </c>
      <c r="C82" s="25">
        <v>444.5</v>
      </c>
      <c r="D82" s="25">
        <v>444.5</v>
      </c>
      <c r="E82" s="25">
        <v>405.61201</v>
      </c>
      <c r="F82" s="25">
        <v>91.251295838020255</v>
      </c>
    </row>
    <row r="83" spans="1:6" ht="26.25" customHeight="1">
      <c r="A83" s="11" t="s">
        <v>262</v>
      </c>
      <c r="B83" s="12" t="s">
        <v>263</v>
      </c>
      <c r="C83" s="25">
        <v>208.685</v>
      </c>
      <c r="D83" s="25">
        <v>208.685</v>
      </c>
      <c r="E83" s="25">
        <v>59.593000000000004</v>
      </c>
      <c r="F83" s="25">
        <v>28.556436734791674</v>
      </c>
    </row>
    <row r="84" spans="1:6" ht="26.25" customHeight="1">
      <c r="A84" s="11" t="s">
        <v>264</v>
      </c>
      <c r="B84" s="12" t="s">
        <v>265</v>
      </c>
      <c r="C84" s="25">
        <v>982.5</v>
      </c>
      <c r="D84" s="25">
        <v>586.9</v>
      </c>
      <c r="E84" s="25">
        <v>586.9</v>
      </c>
      <c r="F84" s="25">
        <v>100</v>
      </c>
    </row>
    <row r="85" spans="1:6" ht="26.25" customHeight="1">
      <c r="A85" s="11" t="s">
        <v>266</v>
      </c>
      <c r="B85" s="12" t="s">
        <v>267</v>
      </c>
      <c r="C85" s="25">
        <v>1130.2</v>
      </c>
      <c r="D85" s="25">
        <v>788.96500000000003</v>
      </c>
      <c r="E85" s="25">
        <v>510.12659000000008</v>
      </c>
      <c r="F85" s="25">
        <v>64.657695842020885</v>
      </c>
    </row>
    <row r="86" spans="1:6" ht="26.25" customHeight="1">
      <c r="A86" s="11" t="s">
        <v>268</v>
      </c>
      <c r="B86" s="12" t="s">
        <v>269</v>
      </c>
      <c r="C86" s="25">
        <v>20.266999999999999</v>
      </c>
      <c r="D86" s="25">
        <v>20.266999999999999</v>
      </c>
      <c r="E86" s="25">
        <v>0</v>
      </c>
      <c r="F86" s="25">
        <v>0</v>
      </c>
    </row>
    <row r="87" spans="1:6" ht="26.25" customHeight="1">
      <c r="A87" s="11" t="s">
        <v>270</v>
      </c>
      <c r="B87" s="12" t="s">
        <v>271</v>
      </c>
      <c r="C87" s="25">
        <v>916</v>
      </c>
      <c r="D87" s="25">
        <v>916</v>
      </c>
      <c r="E87" s="25">
        <v>0</v>
      </c>
      <c r="F87" s="25">
        <v>0</v>
      </c>
    </row>
    <row r="88" spans="1:6" ht="26.25" customHeight="1">
      <c r="A88" s="9" t="s">
        <v>272</v>
      </c>
      <c r="B88" s="10" t="s">
        <v>273</v>
      </c>
      <c r="C88" s="24">
        <v>1004830.9824900002</v>
      </c>
      <c r="D88" s="24">
        <v>841860.81969000003</v>
      </c>
      <c r="E88" s="24">
        <v>773404.04036999994</v>
      </c>
      <c r="F88" s="24">
        <v>91.868397041543275</v>
      </c>
    </row>
    <row r="89" spans="1:6" ht="26.25" customHeight="1">
      <c r="A89" s="11" t="s">
        <v>274</v>
      </c>
      <c r="B89" s="12" t="s">
        <v>275</v>
      </c>
      <c r="C89" s="25">
        <v>40882.9</v>
      </c>
      <c r="D89" s="25">
        <v>30662.2</v>
      </c>
      <c r="E89" s="25">
        <v>29526.56666</v>
      </c>
      <c r="F89" s="25">
        <v>96.296308353608026</v>
      </c>
    </row>
    <row r="90" spans="1:6" ht="72" customHeight="1">
      <c r="A90" s="11" t="s">
        <v>276</v>
      </c>
      <c r="B90" s="12" t="s">
        <v>83</v>
      </c>
      <c r="C90" s="25">
        <v>563972</v>
      </c>
      <c r="D90" s="25">
        <v>515835.79340999998</v>
      </c>
      <c r="E90" s="25">
        <v>496374.90149000002</v>
      </c>
      <c r="F90" s="25">
        <v>96.22730873494622</v>
      </c>
    </row>
    <row r="91" spans="1:6" ht="72" customHeight="1">
      <c r="A91" s="11" t="s">
        <v>277</v>
      </c>
      <c r="B91" s="12" t="s">
        <v>84</v>
      </c>
      <c r="C91" s="25">
        <v>1697.1000000000001</v>
      </c>
      <c r="D91" s="25">
        <v>1623.3778900000002</v>
      </c>
      <c r="E91" s="25">
        <v>1606.97748</v>
      </c>
      <c r="F91" s="25">
        <v>98.98973553224873</v>
      </c>
    </row>
    <row r="92" spans="1:6" ht="72" customHeight="1">
      <c r="A92" s="11" t="s">
        <v>278</v>
      </c>
      <c r="B92" s="12" t="s">
        <v>279</v>
      </c>
      <c r="C92" s="25">
        <v>317891.60000000003</v>
      </c>
      <c r="D92" s="25">
        <v>233217</v>
      </c>
      <c r="E92" s="25">
        <v>189472.14707000001</v>
      </c>
      <c r="F92" s="25">
        <v>81.242854110120618</v>
      </c>
    </row>
    <row r="93" spans="1:6" ht="72" customHeight="1">
      <c r="A93" s="11" t="s">
        <v>280</v>
      </c>
      <c r="B93" s="12" t="s">
        <v>86</v>
      </c>
      <c r="C93" s="25">
        <v>3690.6692900000003</v>
      </c>
      <c r="D93" s="25">
        <v>3226.3751900000002</v>
      </c>
      <c r="E93" s="25">
        <v>3226.3751900000002</v>
      </c>
      <c r="F93" s="25">
        <v>100</v>
      </c>
    </row>
    <row r="94" spans="1:6" ht="72" customHeight="1">
      <c r="A94" s="11" t="s">
        <v>281</v>
      </c>
      <c r="B94" s="12" t="s">
        <v>282</v>
      </c>
      <c r="C94" s="25">
        <v>703.36185</v>
      </c>
      <c r="D94" s="25">
        <v>703.36185</v>
      </c>
      <c r="E94" s="25">
        <v>703.36185</v>
      </c>
      <c r="F94" s="25">
        <v>100</v>
      </c>
    </row>
    <row r="95" spans="1:6" ht="72" customHeight="1">
      <c r="A95" s="11" t="s">
        <v>283</v>
      </c>
      <c r="B95" s="12" t="s">
        <v>87</v>
      </c>
      <c r="C95" s="25">
        <v>1169.6513500000001</v>
      </c>
      <c r="D95" s="25">
        <v>1169.6513500000001</v>
      </c>
      <c r="E95" s="25">
        <v>1169.6513500000001</v>
      </c>
      <c r="F95" s="25">
        <v>100</v>
      </c>
    </row>
    <row r="96" spans="1:6" ht="72" customHeight="1">
      <c r="A96" s="11" t="s">
        <v>284</v>
      </c>
      <c r="B96" s="12" t="s">
        <v>89</v>
      </c>
      <c r="C96" s="25">
        <v>4875.9000000000005</v>
      </c>
      <c r="D96" s="25">
        <v>3511</v>
      </c>
      <c r="E96" s="25">
        <v>2774.4189300000003</v>
      </c>
      <c r="F96" s="25">
        <v>79.020761321560812</v>
      </c>
    </row>
    <row r="97" spans="1:6" ht="72" customHeight="1">
      <c r="A97" s="11" t="s">
        <v>285</v>
      </c>
      <c r="B97" s="12" t="s">
        <v>286</v>
      </c>
      <c r="C97" s="25">
        <v>30</v>
      </c>
      <c r="D97" s="25">
        <v>30</v>
      </c>
      <c r="E97" s="25">
        <v>30</v>
      </c>
      <c r="F97" s="25">
        <v>100</v>
      </c>
    </row>
    <row r="98" spans="1:6" ht="27" customHeight="1">
      <c r="A98" s="11" t="s">
        <v>287</v>
      </c>
      <c r="B98" s="12" t="s">
        <v>288</v>
      </c>
      <c r="C98" s="25">
        <v>67817.8</v>
      </c>
      <c r="D98" s="25">
        <v>49782.06</v>
      </c>
      <c r="E98" s="25">
        <v>46419.640350000001</v>
      </c>
      <c r="F98" s="25">
        <v>93.245720144967891</v>
      </c>
    </row>
    <row r="99" spans="1:6" ht="38.25" customHeight="1">
      <c r="A99" s="11" t="s">
        <v>289</v>
      </c>
      <c r="B99" s="12" t="s">
        <v>290</v>
      </c>
      <c r="C99" s="25">
        <v>2100</v>
      </c>
      <c r="D99" s="25">
        <v>2100</v>
      </c>
      <c r="E99" s="25">
        <v>2100</v>
      </c>
      <c r="F99" s="25">
        <v>100</v>
      </c>
    </row>
    <row r="100" spans="1:6">
      <c r="A100" s="9" t="s">
        <v>291</v>
      </c>
      <c r="B100" s="10" t="s">
        <v>292</v>
      </c>
      <c r="C100" s="24">
        <v>2425593.5038600005</v>
      </c>
      <c r="D100" s="24">
        <v>1963533.6977299999</v>
      </c>
      <c r="E100" s="24">
        <v>1805715.1608200001</v>
      </c>
      <c r="F100" s="24">
        <v>91.962524651731187</v>
      </c>
    </row>
  </sheetData>
  <mergeCells count="1">
    <mergeCell ref="A3:E3"/>
  </mergeCells>
  <pageMargins left="0.41" right="0.18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доходи</vt:lpstr>
      <vt:lpstr>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2018-09-24T10:30:01Z</cp:lastPrinted>
  <dcterms:created xsi:type="dcterms:W3CDTF">2018-09-11T12:44:43Z</dcterms:created>
  <dcterms:modified xsi:type="dcterms:W3CDTF">2018-09-24T10:30:50Z</dcterms:modified>
</cp:coreProperties>
</file>