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5" yWindow="60" windowWidth="21015" windowHeight="12555" activeTab="1"/>
  </bookViews>
  <sheets>
    <sheet name="доходи" sheetId="3" r:id="rId1"/>
    <sheet name="видатки" sheetId="2" r:id="rId2"/>
  </sheets>
  <definedNames>
    <definedName name="_xlnm.Print_Area" localSheetId="1">видатки!$A$1:$F$100</definedName>
  </definedNames>
  <calcPr calcId="124519"/>
</workbook>
</file>

<file path=xl/calcChain.xml><?xml version="1.0" encoding="utf-8"?>
<calcChain xmlns="http://schemas.openxmlformats.org/spreadsheetml/2006/main">
  <c r="F104" i="3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<sst xmlns="http://schemas.openxmlformats.org/spreadsheetml/2006/main" count="314" uniqueCount="303">
  <si>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</si>
  <si>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</si>
  <si>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</si>
  <si>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</si>
  <si>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</si>
  <si>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</si>
  <si>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</si>
  <si>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</si>
  <si>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</si>
  <si>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</si>
  <si>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</si>
  <si>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</si>
  <si>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</si>
  <si>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</si>
  <si>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 транспортних засобів та інших самохідних машин і механізмів (юридичних осіб) 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</si>
  <si>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</si>
  <si>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</si>
  <si>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</si>
  <si>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</si>
  <si>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</si>
  <si>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</si>
  <si>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</si>
  <si>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</si>
  <si>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</si>
  <si>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</si>
  <si>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</si>
  <si>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</si>
  <si>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</si>
  <si>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</si>
  <si>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</si>
  <si>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</si>
  <si>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</si>
  <si>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</si>
  <si>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</si>
  <si>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</si>
  <si>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</si>
  <si>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</si>
  <si>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</si>
  <si>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</si>
  <si>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</si>
  <si>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</si>
  <si>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</si>
  <si>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Збір за провадження діяльності з надання платних послуг, сплачений фізичними особами, що справлявся до 1 січня 2015 року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</si>
  <si>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</si>
  <si>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</si>
  <si>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</si>
  <si>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</si>
  <si>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</si>
  <si>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</si>
  <si>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</si>
  <si>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</si>
  <si>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</si>
  <si>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</si>
  <si>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</si>
  <si>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</si>
  <si>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</si>
  <si>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</si>
  <si>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</si>
  <si>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</si>
  <si>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</si>
  <si>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</si>
  <si>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</si>
  <si>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</si>
  <si>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</si>
  <si>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</si>
  <si>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</si>
  <si>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</si>
  <si>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</si>
  <si>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</si>
  <si>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Надходження коштів від Державного фонду дорогоцінних металів і дорогоцінного каміння  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</si>
  <si>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</si>
  <si>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</si>
  <si>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</si>
  <si>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</si>
  <si>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</si>
  <si>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</si>
  <si>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</si>
  <si>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</si>
  <si>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</si>
  <si>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</si>
  <si>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</si>
  <si>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</si>
  <si>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</si>
  <si>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`Про статус ветеранів війни, гарантії їх соціального захисту`, для ос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</si>
  <si>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`Про статус ветеранів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</si>
  <si>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</si>
  <si>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</si>
  <si>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</si>
  <si>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</si>
  <si>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</si>
  <si>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</si>
  <si>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</si>
  <si>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</si>
  <si>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</si>
  <si>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Всього</t>
  </si>
  <si>
    <t>тис.грн</t>
  </si>
  <si>
    <t>Оперативна інформація про надходження до міського бюджету м.Кропивницького</t>
  </si>
  <si>
    <t>Оперативна інформація про використання коштів міського бюджету м. Кропивницького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</si>
  <si>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</si>
  <si>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</si>
  <si>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</si>
  <si>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</si>
  <si>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</si>
  <si>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</si>
  <si>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</si>
  <si>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</si>
  <si>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</si>
  <si>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</si>
  <si>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</si>
  <si>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</si>
  <si>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</si>
  <si>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</si>
  <si>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</si>
  <si>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</si>
  <si>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</si>
  <si>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</si>
  <si>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</si>
  <si>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</si>
  <si>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</si>
  <si>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</si>
  <si>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</si>
  <si>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</si>
  <si>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</si>
  <si>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</si>
  <si>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</si>
  <si>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</si>
  <si>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</si>
  <si>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</si>
  <si>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</si>
  <si>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</si>
  <si>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</si>
  <si>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</si>
  <si>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</si>
  <si>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</si>
  <si>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</si>
  <si>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</si>
  <si>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</si>
  <si>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</si>
  <si>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</si>
  <si>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</si>
  <si>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</si>
  <si>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</si>
  <si>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</si>
  <si>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</si>
  <si>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</si>
  <si>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</si>
  <si>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</si>
  <si>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</si>
  <si>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</si>
  <si>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</si>
  <si>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</si>
  <si>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</si>
  <si>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</si>
  <si>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</si>
  <si>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</si>
  <si>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</si>
  <si>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</si>
  <si>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</si>
  <si>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</si>
  <si>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</si>
  <si>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</si>
  <si>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</si>
  <si>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</si>
  <si>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</si>
  <si>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</si>
  <si>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</si>
  <si>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</si>
  <si>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</si>
  <si>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</si>
  <si>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</si>
  <si>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</si>
  <si>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Утримання закладів, що надають соціальні послуги дітям, які опинились у складних життєвих обставинах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</si>
  <si>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</si>
  <si>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</si>
  <si>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</si>
  <si>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</si>
  <si>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</si>
  <si>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</si>
  <si>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</si>
  <si>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</si>
  <si>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</si>
  <si>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</si>
  <si>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</si>
  <si>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</si>
  <si>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</si>
  <si>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</si>
  <si>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</si>
  <si>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</si>
  <si>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</si>
  <si>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</si>
  <si>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</si>
  <si>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</si>
  <si>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</si>
  <si>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</si>
  <si>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</si>
  <si>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</si>
  <si>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</si>
  <si>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</si>
  <si>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</si>
  <si>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</si>
  <si>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</si>
  <si>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</si>
  <si>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</si>
  <si>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</si>
  <si>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</si>
  <si>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</si>
  <si>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</si>
  <si>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</si>
  <si>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</si>
  <si>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</si>
  <si>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</si>
  <si>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</si>
  <si>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</si>
  <si>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</si>
  <si>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5021</t>
  </si>
  <si>
    <t>Утримання центрів фізичної культури і спорту осіб з інвалідністю і реабілітаційних шкіл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</si>
  <si>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</si>
  <si>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</si>
  <si>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</si>
  <si>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</si>
  <si>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</si>
  <si>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</si>
  <si>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</si>
  <si>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</si>
  <si>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</si>
  <si>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</si>
  <si>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</si>
  <si>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</si>
  <si>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</si>
  <si>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</si>
  <si>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</si>
  <si>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</si>
  <si>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</si>
  <si>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</si>
  <si>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</si>
  <si>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</si>
  <si>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7370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</si>
  <si>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</si>
  <si>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</si>
  <si>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</si>
  <si>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</si>
  <si>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</si>
  <si>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</si>
  <si>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</si>
  <si>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</si>
  <si>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</si>
  <si>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</si>
  <si>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</si>
  <si>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</si>
  <si>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</si>
  <si>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</si>
  <si>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</si>
  <si>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</si>
  <si>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</si>
  <si>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</si>
  <si>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</si>
  <si>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</si>
  <si>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</si>
  <si>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</si>
  <si>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</si>
  <si>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8410</t>
  </si>
  <si>
    <t>Фінансова підтримка засобів масової інформації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</si>
  <si>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</si>
  <si>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</si>
  <si>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</si>
  <si>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</si>
  <si>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</si>
  <si>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</si>
  <si>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</si>
  <si>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</si>
  <si>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</si>
  <si>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</si>
  <si>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</si>
  <si>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</si>
  <si>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</si>
  <si>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</si>
  <si>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9241</t>
  </si>
  <si>
    <t>9242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</si>
  <si>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</t>
  </si>
  <si>
    <t>9243</t>
  </si>
  <si>
    <t>9250</t>
  </si>
  <si>
    <t>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</si>
  <si>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</si>
  <si>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</si>
  <si>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</si>
  <si>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</si>
  <si>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</si>
  <si>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</si>
  <si>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</si>
  <si>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Інші надходження </t>
  </si>
  <si>
    <t xml:space="preserve"> Уточн. план на рік</t>
  </si>
  <si>
    <t>% викон.</t>
  </si>
  <si>
    <t>Всього без урахування трансферт</t>
  </si>
  <si>
    <t>Назва</t>
  </si>
  <si>
    <t>Станом на 12.11.2018</t>
  </si>
  <si>
    <t xml:space="preserve">Станом на 19.11.2018 </t>
  </si>
  <si>
    <t>Станом на 19.11.2018</t>
  </si>
  <si>
    <t>Всього (без урахування трансфертів)</t>
  </si>
  <si>
    <t>Рентна плата за користування надрами в цілях, не пов`язаних з видобуванням корисних копалин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</si>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</sst>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1" xfId="1" applyNumberFormat="1" applyFont="1" applyBorder="1"/>
    <xf numFmtId="165" fontId="0" fillId="2" borderId="1" xfId="1" applyNumberFormat="1" applyFont="1" applyFill="1" applyBorder="1"/>
    <xf numFmtId="165" fontId="1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65" fontId="0" fillId="0" borderId="0" xfId="1" applyNumberFormat="1" applyFont="1"/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2" fillId="0" borderId="0" xfId="0" applyNumberFormat="1" applyFont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4"/>
  <sheetViews>
    <sheetView workbookViewId="0">
      <selection activeCell="D6" sqref="D6"/>
    </sheetView>
  </sheetViews>
  <sheetFormatPr defaultRowHeight="12.75"/>
  <cols>
    <col min="1" max="1" width="0.140625" customWidth="1"/>
    <col min="2" max="2" width="10.5703125" customWidth="1"/>
    <col min="3" max="3" width="53.7109375" style="14" customWidth="1"/>
    <col min="4" max="5" width="14.140625" style="23" customWidth="1"/>
    <col min="6" max="6" width="11.28515625" style="23" customWidth="1"/>
  </cols>
  <sheetData>
    <row r="1" spans="1:6">
      <c r="A1" t="s">
        <v>294</v>
      </c>
      <c r="B1" t="s">
        <v>295</v>
      </c>
    </row>
    <row r="2" spans="1:6">
      <c r="A2" s="5"/>
      <c r="B2" s="5"/>
      <c r="C2" s="15"/>
      <c r="D2" s="24"/>
      <c r="E2" s="24"/>
      <c r="F2" s="24"/>
    </row>
    <row r="3" spans="1:6" ht="15.75" customHeight="1">
      <c r="A3" s="27" t="s">
        <v>96</v>
      </c>
      <c r="B3" s="27"/>
      <c r="C3" s="27"/>
      <c r="D3" s="27"/>
      <c r="E3" s="27"/>
      <c r="F3" s="27"/>
    </row>
    <row r="4" spans="1:6">
      <c r="F4" s="23" t="s">
        <v>95</v>
      </c>
    </row>
    <row r="5" spans="1:6" s="8" customFormat="1" ht="15.75" customHeight="1">
      <c r="A5" s="6"/>
      <c r="B5" s="7" t="s">
        <v>0</v>
      </c>
      <c r="C5" s="2" t="s">
        <v>293</v>
      </c>
      <c r="D5" s="22" t="s">
        <v>290</v>
      </c>
      <c r="E5" s="22" t="s">
        <v>1</v>
      </c>
      <c r="F5" s="22" t="s">
        <v>291</v>
      </c>
    </row>
    <row r="6" spans="1:6">
      <c r="A6" s="4"/>
      <c r="B6" s="4">
        <v>10000000</v>
      </c>
      <c r="C6" s="3" t="s">
        <v>2</v>
      </c>
      <c r="D6" s="9">
        <v>1169850.916</v>
      </c>
      <c r="E6" s="9">
        <v>1071014.00183</v>
      </c>
      <c r="F6" s="9">
        <f t="shared" ref="F6:F37" si="0">IF(D6=0,0,E6/D6*100)</f>
        <v>91.551323949213369</v>
      </c>
    </row>
    <row r="7" spans="1:6" ht="25.5">
      <c r="A7" s="4"/>
      <c r="B7" s="4">
        <v>11000000</v>
      </c>
      <c r="C7" s="3" t="s">
        <v>3</v>
      </c>
      <c r="D7" s="9">
        <v>832122.01600000006</v>
      </c>
      <c r="E7" s="9">
        <v>740882.41044000012</v>
      </c>
      <c r="F7" s="9">
        <f t="shared" si="0"/>
        <v>89.035309268875309</v>
      </c>
    </row>
    <row r="8" spans="1:6">
      <c r="A8" s="4"/>
      <c r="B8" s="4">
        <v>11010000</v>
      </c>
      <c r="C8" s="3" t="s">
        <v>4</v>
      </c>
      <c r="D8" s="9">
        <v>829942.04099999997</v>
      </c>
      <c r="E8" s="9">
        <v>738410.23417999991</v>
      </c>
      <c r="F8" s="9">
        <f t="shared" si="0"/>
        <v>88.971301332113143</v>
      </c>
    </row>
    <row r="9" spans="1:6" ht="38.25">
      <c r="A9" s="4"/>
      <c r="B9" s="4">
        <v>11010100</v>
      </c>
      <c r="C9" s="3" t="s">
        <v>5</v>
      </c>
      <c r="D9" s="9">
        <v>712644.90599999996</v>
      </c>
      <c r="E9" s="9">
        <v>605101.9116900001</v>
      </c>
      <c r="F9" s="9">
        <f t="shared" si="0"/>
        <v>84.909315508388701</v>
      </c>
    </row>
    <row r="10" spans="1:6" ht="51">
      <c r="A10" s="4"/>
      <c r="B10" s="4">
        <v>11010200</v>
      </c>
      <c r="C10" s="3" t="s">
        <v>6</v>
      </c>
      <c r="D10" s="9">
        <v>89768.91</v>
      </c>
      <c r="E10" s="9">
        <v>92984.924069999994</v>
      </c>
      <c r="F10" s="9">
        <f t="shared" si="0"/>
        <v>103.58254775511921</v>
      </c>
    </row>
    <row r="11" spans="1:6" ht="38.25">
      <c r="A11" s="4"/>
      <c r="B11" s="4">
        <v>11010400</v>
      </c>
      <c r="C11" s="3" t="s">
        <v>7</v>
      </c>
      <c r="D11" s="9">
        <v>22544.625</v>
      </c>
      <c r="E11" s="9">
        <v>33538.103139999999</v>
      </c>
      <c r="F11" s="9">
        <f t="shared" si="0"/>
        <v>148.76318918589243</v>
      </c>
    </row>
    <row r="12" spans="1:6" ht="25.5">
      <c r="A12" s="4"/>
      <c r="B12" s="4">
        <v>11010500</v>
      </c>
      <c r="C12" s="3" t="s">
        <v>8</v>
      </c>
      <c r="D12" s="9">
        <v>3885.4</v>
      </c>
      <c r="E12" s="9">
        <v>6463.6502099999998</v>
      </c>
      <c r="F12" s="9">
        <f t="shared" si="0"/>
        <v>166.35739460544602</v>
      </c>
    </row>
    <row r="13" spans="1:6" ht="51">
      <c r="A13" s="4"/>
      <c r="B13" s="4">
        <v>11010900</v>
      </c>
      <c r="C13" s="3" t="s">
        <v>9</v>
      </c>
      <c r="D13" s="9">
        <v>1098.2</v>
      </c>
      <c r="E13" s="9">
        <v>321.64507000000003</v>
      </c>
      <c r="F13" s="9">
        <f t="shared" si="0"/>
        <v>29.288387361136408</v>
      </c>
    </row>
    <row r="14" spans="1:6">
      <c r="A14" s="4"/>
      <c r="B14" s="4">
        <v>11020000</v>
      </c>
      <c r="C14" s="3" t="s">
        <v>10</v>
      </c>
      <c r="D14" s="9">
        <v>2179.9749999999999</v>
      </c>
      <c r="E14" s="9">
        <v>2472.1762599999997</v>
      </c>
      <c r="F14" s="9">
        <f t="shared" si="0"/>
        <v>113.40388123717014</v>
      </c>
    </row>
    <row r="15" spans="1:6" ht="25.5">
      <c r="A15" s="4"/>
      <c r="B15" s="4">
        <v>11020200</v>
      </c>
      <c r="C15" s="3" t="s">
        <v>11</v>
      </c>
      <c r="D15" s="9">
        <v>2179.9749999999999</v>
      </c>
      <c r="E15" s="9">
        <v>2472.1762599999997</v>
      </c>
      <c r="F15" s="9">
        <f t="shared" si="0"/>
        <v>113.40388123717014</v>
      </c>
    </row>
    <row r="16" spans="1:6">
      <c r="A16" s="4"/>
      <c r="B16" s="4">
        <v>12000000</v>
      </c>
      <c r="C16" s="3" t="s">
        <v>12</v>
      </c>
      <c r="D16" s="9">
        <v>0</v>
      </c>
      <c r="E16" s="9">
        <v>0</v>
      </c>
      <c r="F16" s="9">
        <f t="shared" si="0"/>
        <v>0</v>
      </c>
    </row>
    <row r="17" spans="1:6" ht="25.5">
      <c r="A17" s="4"/>
      <c r="B17" s="4">
        <v>12020000</v>
      </c>
      <c r="C17" s="3" t="s">
        <v>13</v>
      </c>
      <c r="D17" s="9">
        <v>0</v>
      </c>
      <c r="E17" s="9">
        <v>0</v>
      </c>
      <c r="F17" s="9">
        <f t="shared" si="0"/>
        <v>0</v>
      </c>
    </row>
    <row r="18" spans="1:6" ht="25.5">
      <c r="A18" s="4"/>
      <c r="B18" s="4">
        <v>12020100</v>
      </c>
      <c r="C18" s="3" t="s">
        <v>14</v>
      </c>
      <c r="D18" s="9">
        <v>0</v>
      </c>
      <c r="E18" s="9">
        <v>0</v>
      </c>
      <c r="F18" s="9">
        <f t="shared" si="0"/>
        <v>0</v>
      </c>
    </row>
    <row r="19" spans="1:6" ht="25.5">
      <c r="A19" s="4"/>
      <c r="B19" s="4">
        <v>13000000</v>
      </c>
      <c r="C19" s="3" t="s">
        <v>15</v>
      </c>
      <c r="D19" s="9">
        <v>330.2</v>
      </c>
      <c r="E19" s="9">
        <v>236.81722000000002</v>
      </c>
      <c r="F19" s="9">
        <f t="shared" si="0"/>
        <v>71.719327680193828</v>
      </c>
    </row>
    <row r="20" spans="1:6">
      <c r="A20" s="4"/>
      <c r="B20" s="4">
        <v>13010000</v>
      </c>
      <c r="C20" s="3" t="s">
        <v>16</v>
      </c>
      <c r="D20" s="9">
        <v>0</v>
      </c>
      <c r="E20" s="9">
        <v>3.5260000000000002</v>
      </c>
      <c r="F20" s="9">
        <f t="shared" si="0"/>
        <v>0</v>
      </c>
    </row>
    <row r="21" spans="1:6" ht="51">
      <c r="A21" s="4"/>
      <c r="B21" s="4">
        <v>13010200</v>
      </c>
      <c r="C21" s="3" t="s">
        <v>17</v>
      </c>
      <c r="D21" s="9">
        <v>0</v>
      </c>
      <c r="E21" s="9">
        <v>3.5260000000000002</v>
      </c>
      <c r="F21" s="9">
        <f t="shared" si="0"/>
        <v>0</v>
      </c>
    </row>
    <row r="22" spans="1:6">
      <c r="A22" s="4"/>
      <c r="B22" s="4">
        <v>13030000</v>
      </c>
      <c r="C22" s="3" t="s">
        <v>18</v>
      </c>
      <c r="D22" s="9">
        <v>330.2</v>
      </c>
      <c r="E22" s="9">
        <v>233.29122000000001</v>
      </c>
      <c r="F22" s="9">
        <f t="shared" si="0"/>
        <v>70.651490006056932</v>
      </c>
    </row>
    <row r="23" spans="1:6" ht="25.5">
      <c r="A23" s="4"/>
      <c r="B23" s="4">
        <v>13030200</v>
      </c>
      <c r="C23" s="3" t="s">
        <v>19</v>
      </c>
      <c r="D23" s="9">
        <v>330.2</v>
      </c>
      <c r="E23" s="9">
        <v>233.28016</v>
      </c>
      <c r="F23" s="9">
        <f t="shared" si="0"/>
        <v>70.648140520896433</v>
      </c>
    </row>
    <row r="24" spans="1:6" ht="25.5">
      <c r="A24" s="4"/>
      <c r="B24" s="4">
        <v>13030600</v>
      </c>
      <c r="C24" s="3" t="s">
        <v>298</v>
      </c>
      <c r="D24" s="9">
        <v>0</v>
      </c>
      <c r="E24" s="9">
        <v>1.106E-2</v>
      </c>
      <c r="F24" s="9">
        <f t="shared" si="0"/>
        <v>0</v>
      </c>
    </row>
    <row r="25" spans="1:6">
      <c r="A25" s="4"/>
      <c r="B25" s="4">
        <v>14000000</v>
      </c>
      <c r="C25" s="3" t="s">
        <v>20</v>
      </c>
      <c r="D25" s="9">
        <v>116296.40000000001</v>
      </c>
      <c r="E25" s="9">
        <v>109506.95022</v>
      </c>
      <c r="F25" s="9">
        <f t="shared" si="0"/>
        <v>94.161943293171575</v>
      </c>
    </row>
    <row r="26" spans="1:6" ht="25.5">
      <c r="A26" s="4"/>
      <c r="B26" s="4">
        <v>14020000</v>
      </c>
      <c r="C26" s="3" t="s">
        <v>21</v>
      </c>
      <c r="D26" s="9">
        <v>10937.5</v>
      </c>
      <c r="E26" s="9">
        <v>10475.567419999999</v>
      </c>
      <c r="F26" s="9">
        <f t="shared" si="0"/>
        <v>95.776616411428563</v>
      </c>
    </row>
    <row r="27" spans="1:6">
      <c r="A27" s="4"/>
      <c r="B27" s="4">
        <v>14021900</v>
      </c>
      <c r="C27" s="3" t="s">
        <v>22</v>
      </c>
      <c r="D27" s="9">
        <v>10937.5</v>
      </c>
      <c r="E27" s="9">
        <v>10475.567419999999</v>
      </c>
      <c r="F27" s="9">
        <f t="shared" si="0"/>
        <v>95.776616411428563</v>
      </c>
    </row>
    <row r="28" spans="1:6" ht="25.5">
      <c r="A28" s="4"/>
      <c r="B28" s="4">
        <v>14030000</v>
      </c>
      <c r="C28" s="3" t="s">
        <v>23</v>
      </c>
      <c r="D28" s="9">
        <v>39358.9</v>
      </c>
      <c r="E28" s="9">
        <v>44354.277689999995</v>
      </c>
      <c r="F28" s="9">
        <f t="shared" si="0"/>
        <v>112.69186306019729</v>
      </c>
    </row>
    <row r="29" spans="1:6">
      <c r="A29" s="4"/>
      <c r="B29" s="4">
        <v>14031900</v>
      </c>
      <c r="C29" s="3" t="s">
        <v>22</v>
      </c>
      <c r="D29" s="9">
        <v>39358.9</v>
      </c>
      <c r="E29" s="9">
        <v>44354.277689999995</v>
      </c>
      <c r="F29" s="9">
        <f t="shared" si="0"/>
        <v>112.69186306019729</v>
      </c>
    </row>
    <row r="30" spans="1:6" ht="25.5">
      <c r="A30" s="4"/>
      <c r="B30" s="4">
        <v>14040000</v>
      </c>
      <c r="C30" s="3" t="s">
        <v>24</v>
      </c>
      <c r="D30" s="9">
        <v>66000</v>
      </c>
      <c r="E30" s="9">
        <v>54677.105110000004</v>
      </c>
      <c r="F30" s="9">
        <f t="shared" si="0"/>
        <v>82.844098651515154</v>
      </c>
    </row>
    <row r="31" spans="1:6">
      <c r="A31" s="4"/>
      <c r="B31" s="4">
        <v>18000000</v>
      </c>
      <c r="C31" s="3" t="s">
        <v>25</v>
      </c>
      <c r="D31" s="9">
        <v>221102.30000000002</v>
      </c>
      <c r="E31" s="9">
        <v>220387.82394999999</v>
      </c>
      <c r="F31" s="9">
        <f t="shared" si="0"/>
        <v>99.676857251145719</v>
      </c>
    </row>
    <row r="32" spans="1:6">
      <c r="A32" s="4"/>
      <c r="B32" s="4">
        <v>18010000</v>
      </c>
      <c r="C32" s="3" t="s">
        <v>26</v>
      </c>
      <c r="D32" s="9">
        <v>96094.2</v>
      </c>
      <c r="E32" s="9">
        <v>91117.818580000006</v>
      </c>
      <c r="F32" s="9">
        <f t="shared" si="0"/>
        <v>94.821350903592531</v>
      </c>
    </row>
    <row r="33" spans="1:6" ht="38.25">
      <c r="A33" s="4"/>
      <c r="B33" s="4">
        <v>18010100</v>
      </c>
      <c r="C33" s="3" t="s">
        <v>27</v>
      </c>
      <c r="D33" s="9">
        <v>221.4</v>
      </c>
      <c r="E33" s="9">
        <v>153.49932999999999</v>
      </c>
      <c r="F33" s="9">
        <f t="shared" si="0"/>
        <v>69.331224028906945</v>
      </c>
    </row>
    <row r="34" spans="1:6" ht="38.25">
      <c r="A34" s="4"/>
      <c r="B34" s="4">
        <v>18010200</v>
      </c>
      <c r="C34" s="3" t="s">
        <v>28</v>
      </c>
      <c r="D34" s="9">
        <v>524</v>
      </c>
      <c r="E34" s="9">
        <v>678.10427000000004</v>
      </c>
      <c r="F34" s="9">
        <f t="shared" si="0"/>
        <v>129.40921183206106</v>
      </c>
    </row>
    <row r="35" spans="1:6" ht="38.25">
      <c r="A35" s="4"/>
      <c r="B35" s="4">
        <v>18010300</v>
      </c>
      <c r="C35" s="3" t="s">
        <v>29</v>
      </c>
      <c r="D35" s="9">
        <v>245</v>
      </c>
      <c r="E35" s="9">
        <v>254.32258999999999</v>
      </c>
      <c r="F35" s="9">
        <f t="shared" si="0"/>
        <v>103.80513877551022</v>
      </c>
    </row>
    <row r="36" spans="1:6" ht="38.25">
      <c r="A36" s="4"/>
      <c r="B36" s="4">
        <v>18010400</v>
      </c>
      <c r="C36" s="3" t="s">
        <v>30</v>
      </c>
      <c r="D36" s="9">
        <v>2037</v>
      </c>
      <c r="E36" s="9">
        <v>3024.97579</v>
      </c>
      <c r="F36" s="9">
        <f t="shared" si="0"/>
        <v>148.50151153657339</v>
      </c>
    </row>
    <row r="37" spans="1:6">
      <c r="A37" s="4"/>
      <c r="B37" s="4">
        <v>18010500</v>
      </c>
      <c r="C37" s="3" t="s">
        <v>31</v>
      </c>
      <c r="D37" s="9">
        <v>28723.9</v>
      </c>
      <c r="E37" s="9">
        <v>26130.692569999999</v>
      </c>
      <c r="F37" s="9">
        <f t="shared" si="0"/>
        <v>90.971952172232875</v>
      </c>
    </row>
    <row r="38" spans="1:6">
      <c r="A38" s="4"/>
      <c r="B38" s="4">
        <v>18010600</v>
      </c>
      <c r="C38" s="3" t="s">
        <v>32</v>
      </c>
      <c r="D38" s="9">
        <v>50501.8</v>
      </c>
      <c r="E38" s="9">
        <v>46168.62328</v>
      </c>
      <c r="F38" s="9">
        <f t="shared" ref="F38:F69" si="1">IF(D38=0,0,E38/D38*100)</f>
        <v>91.419757870016511</v>
      </c>
    </row>
    <row r="39" spans="1:6">
      <c r="A39" s="4"/>
      <c r="B39" s="4">
        <v>18010700</v>
      </c>
      <c r="C39" s="3" t="s">
        <v>33</v>
      </c>
      <c r="D39" s="9">
        <v>2259.4</v>
      </c>
      <c r="E39" s="9">
        <v>2997.0185000000001</v>
      </c>
      <c r="F39" s="9">
        <f t="shared" si="1"/>
        <v>132.64665397893245</v>
      </c>
    </row>
    <row r="40" spans="1:6">
      <c r="A40" s="4"/>
      <c r="B40" s="4">
        <v>18010900</v>
      </c>
      <c r="C40" s="3" t="s">
        <v>34</v>
      </c>
      <c r="D40" s="9">
        <v>10273.1</v>
      </c>
      <c r="E40" s="9">
        <v>10067.412539999999</v>
      </c>
      <c r="F40" s="9">
        <f t="shared" si="1"/>
        <v>97.997805336266552</v>
      </c>
    </row>
    <row r="41" spans="1:6">
      <c r="A41" s="4"/>
      <c r="B41" s="4">
        <v>18011000</v>
      </c>
      <c r="C41" s="3" t="s">
        <v>35</v>
      </c>
      <c r="D41" s="9">
        <v>600</v>
      </c>
      <c r="E41" s="9">
        <v>546.11191000000008</v>
      </c>
      <c r="F41" s="9">
        <f t="shared" si="1"/>
        <v>91.018651666666685</v>
      </c>
    </row>
    <row r="42" spans="1:6">
      <c r="A42" s="4"/>
      <c r="B42" s="4">
        <v>18011100</v>
      </c>
      <c r="C42" s="3" t="s">
        <v>36</v>
      </c>
      <c r="D42" s="9">
        <v>708.6</v>
      </c>
      <c r="E42" s="9">
        <v>1097.0578</v>
      </c>
      <c r="F42" s="9">
        <f t="shared" si="1"/>
        <v>154.8204628845611</v>
      </c>
    </row>
    <row r="43" spans="1:6">
      <c r="A43" s="4"/>
      <c r="B43" s="4">
        <v>18030000</v>
      </c>
      <c r="C43" s="3" t="s">
        <v>37</v>
      </c>
      <c r="D43" s="9">
        <v>106.2</v>
      </c>
      <c r="E43" s="9">
        <v>174.55951999999999</v>
      </c>
      <c r="F43" s="9">
        <f t="shared" si="1"/>
        <v>164.36866290018833</v>
      </c>
    </row>
    <row r="44" spans="1:6">
      <c r="A44" s="4"/>
      <c r="B44" s="4">
        <v>18030100</v>
      </c>
      <c r="C44" s="3" t="s">
        <v>38</v>
      </c>
      <c r="D44" s="9">
        <v>62</v>
      </c>
      <c r="E44" s="9">
        <v>87.607600000000005</v>
      </c>
      <c r="F44" s="9">
        <f t="shared" si="1"/>
        <v>141.3025806451613</v>
      </c>
    </row>
    <row r="45" spans="1:6">
      <c r="A45" s="4"/>
      <c r="B45" s="4">
        <v>18030200</v>
      </c>
      <c r="C45" s="3" t="s">
        <v>39</v>
      </c>
      <c r="D45" s="9">
        <v>44.2</v>
      </c>
      <c r="E45" s="9">
        <v>86.951920000000001</v>
      </c>
      <c r="F45" s="9">
        <f t="shared" si="1"/>
        <v>196.72380090497737</v>
      </c>
    </row>
    <row r="46" spans="1:6" ht="25.5">
      <c r="A46" s="4"/>
      <c r="B46" s="4">
        <v>18040000</v>
      </c>
      <c r="C46" s="3" t="s">
        <v>40</v>
      </c>
      <c r="D46" s="9">
        <v>0</v>
      </c>
      <c r="E46" s="9">
        <v>0.58299999999999996</v>
      </c>
      <c r="F46" s="9">
        <f t="shared" si="1"/>
        <v>0</v>
      </c>
    </row>
    <row r="47" spans="1:6" ht="38.25">
      <c r="A47" s="4"/>
      <c r="B47" s="4">
        <v>18040200</v>
      </c>
      <c r="C47" s="3" t="s">
        <v>41</v>
      </c>
      <c r="D47" s="9">
        <v>0</v>
      </c>
      <c r="E47" s="9">
        <v>-0.48699999999999999</v>
      </c>
      <c r="F47" s="9">
        <f t="shared" si="1"/>
        <v>0</v>
      </c>
    </row>
    <row r="48" spans="1:6" ht="38.25">
      <c r="A48" s="4"/>
      <c r="B48" s="4">
        <v>18041300</v>
      </c>
      <c r="C48" s="3" t="s">
        <v>42</v>
      </c>
      <c r="D48" s="9">
        <v>0</v>
      </c>
      <c r="E48" s="9">
        <v>1.07</v>
      </c>
      <c r="F48" s="9">
        <f t="shared" si="1"/>
        <v>0</v>
      </c>
    </row>
    <row r="49" spans="1:6">
      <c r="A49" s="4"/>
      <c r="B49" s="4">
        <v>18050000</v>
      </c>
      <c r="C49" s="3" t="s">
        <v>43</v>
      </c>
      <c r="D49" s="9">
        <v>124901.90000000001</v>
      </c>
      <c r="E49" s="9">
        <v>129094.86284999999</v>
      </c>
      <c r="F49" s="9">
        <f t="shared" si="1"/>
        <v>103.35700485741208</v>
      </c>
    </row>
    <row r="50" spans="1:6">
      <c r="A50" s="4"/>
      <c r="B50" s="4">
        <v>18050300</v>
      </c>
      <c r="C50" s="3" t="s">
        <v>44</v>
      </c>
      <c r="D50" s="9">
        <v>21634.100000000002</v>
      </c>
      <c r="E50" s="9">
        <v>25025.418000000001</v>
      </c>
      <c r="F50" s="9">
        <f t="shared" si="1"/>
        <v>115.67579885458603</v>
      </c>
    </row>
    <row r="51" spans="1:6">
      <c r="A51" s="4"/>
      <c r="B51" s="4">
        <v>18050400</v>
      </c>
      <c r="C51" s="3" t="s">
        <v>45</v>
      </c>
      <c r="D51" s="9">
        <v>103226.8</v>
      </c>
      <c r="E51" s="9">
        <v>104039.81732</v>
      </c>
      <c r="F51" s="9">
        <f t="shared" si="1"/>
        <v>100.78760294807164</v>
      </c>
    </row>
    <row r="52" spans="1:6" ht="51">
      <c r="A52" s="4"/>
      <c r="B52" s="4">
        <v>18050500</v>
      </c>
      <c r="C52" s="3" t="s">
        <v>46</v>
      </c>
      <c r="D52" s="9">
        <v>41</v>
      </c>
      <c r="E52" s="9">
        <v>29.62753</v>
      </c>
      <c r="F52" s="9">
        <f t="shared" si="1"/>
        <v>72.262268292682933</v>
      </c>
    </row>
    <row r="53" spans="1:6">
      <c r="A53" s="4"/>
      <c r="B53" s="4">
        <v>20000000</v>
      </c>
      <c r="C53" s="3" t="s">
        <v>47</v>
      </c>
      <c r="D53" s="9">
        <v>25396.2075</v>
      </c>
      <c r="E53" s="9">
        <v>24315.230469999999</v>
      </c>
      <c r="F53" s="9">
        <f t="shared" si="1"/>
        <v>95.743549386261705</v>
      </c>
    </row>
    <row r="54" spans="1:6">
      <c r="A54" s="4"/>
      <c r="B54" s="4">
        <v>21000000</v>
      </c>
      <c r="C54" s="3" t="s">
        <v>48</v>
      </c>
      <c r="D54" s="9">
        <v>518.6</v>
      </c>
      <c r="E54" s="9">
        <v>1000.5139200000001</v>
      </c>
      <c r="F54" s="9">
        <f t="shared" si="1"/>
        <v>192.92593906671809</v>
      </c>
    </row>
    <row r="55" spans="1:6">
      <c r="A55" s="4"/>
      <c r="B55" s="4">
        <v>21080000</v>
      </c>
      <c r="C55" s="3" t="s">
        <v>49</v>
      </c>
      <c r="D55" s="9">
        <v>518.6</v>
      </c>
      <c r="E55" s="9">
        <v>1000.5139200000001</v>
      </c>
      <c r="F55" s="9">
        <f t="shared" si="1"/>
        <v>192.92593906671809</v>
      </c>
    </row>
    <row r="56" spans="1:6">
      <c r="A56" s="4"/>
      <c r="B56" s="4">
        <v>21080500</v>
      </c>
      <c r="C56" s="3" t="s">
        <v>289</v>
      </c>
      <c r="D56" s="9">
        <v>0</v>
      </c>
      <c r="E56" s="9">
        <v>150.12224000000001</v>
      </c>
      <c r="F56" s="9">
        <f t="shared" si="1"/>
        <v>0</v>
      </c>
    </row>
    <row r="57" spans="1:6">
      <c r="A57" s="4"/>
      <c r="B57" s="4">
        <v>21081100</v>
      </c>
      <c r="C57" s="3" t="s">
        <v>50</v>
      </c>
      <c r="D57" s="9">
        <v>167</v>
      </c>
      <c r="E57" s="9">
        <v>568.87918000000002</v>
      </c>
      <c r="F57" s="9">
        <f t="shared" si="1"/>
        <v>340.64621556886226</v>
      </c>
    </row>
    <row r="58" spans="1:6" ht="38.25">
      <c r="A58" s="4"/>
      <c r="B58" s="4">
        <v>21081500</v>
      </c>
      <c r="C58" s="3" t="s">
        <v>51</v>
      </c>
      <c r="D58" s="9">
        <v>351.6</v>
      </c>
      <c r="E58" s="9">
        <v>281.51249999999999</v>
      </c>
      <c r="F58" s="9">
        <f t="shared" si="1"/>
        <v>80.066126279863468</v>
      </c>
    </row>
    <row r="59" spans="1:6" ht="25.5">
      <c r="A59" s="4"/>
      <c r="B59" s="4">
        <v>22000000</v>
      </c>
      <c r="C59" s="3" t="s">
        <v>52</v>
      </c>
      <c r="D59" s="9">
        <v>23227.607500000002</v>
      </c>
      <c r="E59" s="9">
        <v>21629.345120000002</v>
      </c>
      <c r="F59" s="9">
        <f t="shared" si="1"/>
        <v>93.119126108877111</v>
      </c>
    </row>
    <row r="60" spans="1:6">
      <c r="A60" s="4"/>
      <c r="B60" s="4">
        <v>22010000</v>
      </c>
      <c r="C60" s="3" t="s">
        <v>53</v>
      </c>
      <c r="D60" s="9">
        <v>16384.682499999999</v>
      </c>
      <c r="E60" s="9">
        <v>15743.167300000001</v>
      </c>
      <c r="F60" s="9">
        <f t="shared" si="1"/>
        <v>96.084665052252319</v>
      </c>
    </row>
    <row r="61" spans="1:6" ht="51">
      <c r="A61" s="4"/>
      <c r="B61" s="4">
        <v>22010200</v>
      </c>
      <c r="C61" s="3" t="s">
        <v>54</v>
      </c>
      <c r="D61" s="9">
        <v>89.157199999999989</v>
      </c>
      <c r="E61" s="9">
        <v>181.94839999999999</v>
      </c>
      <c r="F61" s="9">
        <f t="shared" si="1"/>
        <v>204.07594675472089</v>
      </c>
    </row>
    <row r="62" spans="1:6" ht="38.25">
      <c r="A62" s="4"/>
      <c r="B62" s="4">
        <v>22010300</v>
      </c>
      <c r="C62" s="3" t="s">
        <v>55</v>
      </c>
      <c r="D62" s="9">
        <v>710</v>
      </c>
      <c r="E62" s="9">
        <v>777.91718000000003</v>
      </c>
      <c r="F62" s="9">
        <f t="shared" si="1"/>
        <v>109.5658</v>
      </c>
    </row>
    <row r="63" spans="1:6">
      <c r="A63" s="4"/>
      <c r="B63" s="4">
        <v>22012500</v>
      </c>
      <c r="C63" s="3" t="s">
        <v>56</v>
      </c>
      <c r="D63" s="9">
        <v>14874.855300000003</v>
      </c>
      <c r="E63" s="9">
        <v>14212.617310000001</v>
      </c>
      <c r="F63" s="9">
        <f t="shared" si="1"/>
        <v>95.547936590684003</v>
      </c>
    </row>
    <row r="64" spans="1:6" ht="25.5">
      <c r="A64" s="4"/>
      <c r="B64" s="4">
        <v>22012600</v>
      </c>
      <c r="C64" s="3" t="s">
        <v>57</v>
      </c>
      <c r="D64" s="9">
        <v>609.45000000000005</v>
      </c>
      <c r="E64" s="9">
        <v>520.90440999999998</v>
      </c>
      <c r="F64" s="9">
        <f t="shared" si="1"/>
        <v>85.471229797358262</v>
      </c>
    </row>
    <row r="65" spans="1:6" ht="63.75">
      <c r="A65" s="4"/>
      <c r="B65" s="4">
        <v>22012900</v>
      </c>
      <c r="C65" s="3" t="s">
        <v>58</v>
      </c>
      <c r="D65" s="9">
        <v>101.22</v>
      </c>
      <c r="E65" s="9">
        <v>49.78</v>
      </c>
      <c r="F65" s="9">
        <f t="shared" si="1"/>
        <v>49.180003951788187</v>
      </c>
    </row>
    <row r="66" spans="1:6" ht="25.5">
      <c r="A66" s="4"/>
      <c r="B66" s="4">
        <v>22080000</v>
      </c>
      <c r="C66" s="3" t="s">
        <v>59</v>
      </c>
      <c r="D66" s="9">
        <v>6384.5250000000005</v>
      </c>
      <c r="E66" s="9">
        <v>5270.3</v>
      </c>
      <c r="F66" s="9">
        <f t="shared" si="1"/>
        <v>82.548036071594993</v>
      </c>
    </row>
    <row r="67" spans="1:6" ht="38.25">
      <c r="A67" s="4"/>
      <c r="B67" s="4">
        <v>22080400</v>
      </c>
      <c r="C67" s="3" t="s">
        <v>60</v>
      </c>
      <c r="D67" s="9">
        <v>6384.5250000000005</v>
      </c>
      <c r="E67" s="9">
        <v>5270.3</v>
      </c>
      <c r="F67" s="9">
        <f t="shared" si="1"/>
        <v>82.548036071594993</v>
      </c>
    </row>
    <row r="68" spans="1:6">
      <c r="A68" s="4"/>
      <c r="B68" s="4">
        <v>22090000</v>
      </c>
      <c r="C68" s="3" t="s">
        <v>61</v>
      </c>
      <c r="D68" s="9">
        <v>458.40000000000003</v>
      </c>
      <c r="E68" s="9">
        <v>615.87781999999993</v>
      </c>
      <c r="F68" s="9">
        <f t="shared" si="1"/>
        <v>134.35380017452005</v>
      </c>
    </row>
    <row r="69" spans="1:6" ht="38.25">
      <c r="A69" s="4"/>
      <c r="B69" s="4">
        <v>22090100</v>
      </c>
      <c r="C69" s="3" t="s">
        <v>62</v>
      </c>
      <c r="D69" s="9">
        <v>284.2</v>
      </c>
      <c r="E69" s="9">
        <v>427.96732000000003</v>
      </c>
      <c r="F69" s="9">
        <f t="shared" si="1"/>
        <v>150.58667135819849</v>
      </c>
    </row>
    <row r="70" spans="1:6">
      <c r="A70" s="4"/>
      <c r="B70" s="4">
        <v>22090200</v>
      </c>
      <c r="C70" s="3" t="s">
        <v>63</v>
      </c>
      <c r="D70" s="9">
        <v>91.7</v>
      </c>
      <c r="E70" s="9">
        <v>29.533810000000003</v>
      </c>
      <c r="F70" s="9">
        <f t="shared" ref="F70:F101" si="2">IF(D70=0,0,E70/D70*100)</f>
        <v>32.206990185387134</v>
      </c>
    </row>
    <row r="71" spans="1:6" ht="38.25">
      <c r="A71" s="4"/>
      <c r="B71" s="4">
        <v>22090400</v>
      </c>
      <c r="C71" s="3" t="s">
        <v>64</v>
      </c>
      <c r="D71" s="9">
        <v>82.5</v>
      </c>
      <c r="E71" s="9">
        <v>158.37669</v>
      </c>
      <c r="F71" s="9">
        <f t="shared" si="2"/>
        <v>191.97174545454544</v>
      </c>
    </row>
    <row r="72" spans="1:6">
      <c r="A72" s="4"/>
      <c r="B72" s="4">
        <v>24000000</v>
      </c>
      <c r="C72" s="3" t="s">
        <v>65</v>
      </c>
      <c r="D72" s="9">
        <v>1650</v>
      </c>
      <c r="E72" s="9">
        <v>1685.3714299999999</v>
      </c>
      <c r="F72" s="9">
        <f t="shared" si="2"/>
        <v>102.14372303030304</v>
      </c>
    </row>
    <row r="73" spans="1:6">
      <c r="A73" s="4"/>
      <c r="B73" s="4">
        <v>24060000</v>
      </c>
      <c r="C73" s="3" t="s">
        <v>49</v>
      </c>
      <c r="D73" s="9">
        <v>1650</v>
      </c>
      <c r="E73" s="9">
        <v>1685.3714299999999</v>
      </c>
      <c r="F73" s="9">
        <f t="shared" si="2"/>
        <v>102.14372303030304</v>
      </c>
    </row>
    <row r="74" spans="1:6">
      <c r="A74" s="4"/>
      <c r="B74" s="4">
        <v>24060300</v>
      </c>
      <c r="C74" s="3" t="s">
        <v>49</v>
      </c>
      <c r="D74" s="9">
        <v>1650</v>
      </c>
      <c r="E74" s="9">
        <v>1685.3714299999999</v>
      </c>
      <c r="F74" s="9">
        <f t="shared" si="2"/>
        <v>102.14372303030304</v>
      </c>
    </row>
    <row r="75" spans="1:6">
      <c r="A75" s="4"/>
      <c r="B75" s="4">
        <v>30000000</v>
      </c>
      <c r="C75" s="3" t="s">
        <v>66</v>
      </c>
      <c r="D75" s="9">
        <v>0</v>
      </c>
      <c r="E75" s="9">
        <v>34.330110000000005</v>
      </c>
      <c r="F75" s="9">
        <f t="shared" si="2"/>
        <v>0</v>
      </c>
    </row>
    <row r="76" spans="1:6">
      <c r="A76" s="4"/>
      <c r="B76" s="4">
        <v>31000000</v>
      </c>
      <c r="C76" s="3" t="s">
        <v>67</v>
      </c>
      <c r="D76" s="9">
        <v>0</v>
      </c>
      <c r="E76" s="9">
        <v>34.330110000000005</v>
      </c>
      <c r="F76" s="9">
        <f t="shared" si="2"/>
        <v>0</v>
      </c>
    </row>
    <row r="77" spans="1:6" ht="51">
      <c r="A77" s="4"/>
      <c r="B77" s="4">
        <v>31010200</v>
      </c>
      <c r="C77" s="3" t="s">
        <v>68</v>
      </c>
      <c r="D77" s="9">
        <v>0</v>
      </c>
      <c r="E77" s="9">
        <v>25.997340000000001</v>
      </c>
      <c r="F77" s="9">
        <f t="shared" si="2"/>
        <v>0</v>
      </c>
    </row>
    <row r="78" spans="1:6" ht="25.5">
      <c r="A78" s="4"/>
      <c r="B78" s="4">
        <v>31020000</v>
      </c>
      <c r="C78" s="3" t="s">
        <v>69</v>
      </c>
      <c r="D78" s="9">
        <v>0</v>
      </c>
      <c r="E78" s="9">
        <v>8.33277</v>
      </c>
      <c r="F78" s="9">
        <f t="shared" si="2"/>
        <v>0</v>
      </c>
    </row>
    <row r="79" spans="1:6">
      <c r="A79" s="4"/>
      <c r="B79" s="4">
        <v>40000000</v>
      </c>
      <c r="C79" s="3" t="s">
        <v>70</v>
      </c>
      <c r="D79" s="9">
        <v>1372508.7678300003</v>
      </c>
      <c r="E79" s="9">
        <v>1284679.74019</v>
      </c>
      <c r="F79" s="9">
        <f t="shared" si="2"/>
        <v>93.600840322582286</v>
      </c>
    </row>
    <row r="80" spans="1:6">
      <c r="A80" s="4"/>
      <c r="B80" s="4">
        <v>41000000</v>
      </c>
      <c r="C80" s="3" t="s">
        <v>71</v>
      </c>
      <c r="D80" s="9">
        <v>1372508.7678300003</v>
      </c>
      <c r="E80" s="9">
        <v>1284679.74019</v>
      </c>
      <c r="F80" s="9">
        <f t="shared" si="2"/>
        <v>93.600840322582286</v>
      </c>
    </row>
    <row r="81" spans="1:6">
      <c r="A81" s="4"/>
      <c r="B81" s="4">
        <v>41030000</v>
      </c>
      <c r="C81" s="3" t="s">
        <v>72</v>
      </c>
      <c r="D81" s="9">
        <v>476419.9</v>
      </c>
      <c r="E81" s="9">
        <v>476419.9</v>
      </c>
      <c r="F81" s="9">
        <f t="shared" si="2"/>
        <v>100</v>
      </c>
    </row>
    <row r="82" spans="1:6">
      <c r="A82" s="4"/>
      <c r="B82" s="4">
        <v>41033900</v>
      </c>
      <c r="C82" s="3" t="s">
        <v>73</v>
      </c>
      <c r="D82" s="9">
        <v>232592.9</v>
      </c>
      <c r="E82" s="9">
        <v>232592.9</v>
      </c>
      <c r="F82" s="9">
        <f t="shared" si="2"/>
        <v>100</v>
      </c>
    </row>
    <row r="83" spans="1:6" ht="25.5">
      <c r="A83" s="4"/>
      <c r="B83" s="4">
        <v>41034200</v>
      </c>
      <c r="C83" s="3" t="s">
        <v>74</v>
      </c>
      <c r="D83" s="9">
        <v>203202</v>
      </c>
      <c r="E83" s="9">
        <v>203202</v>
      </c>
      <c r="F83" s="9">
        <f t="shared" si="2"/>
        <v>100</v>
      </c>
    </row>
    <row r="84" spans="1:6" ht="38.25">
      <c r="A84" s="4"/>
      <c r="B84" s="4">
        <v>41034500</v>
      </c>
      <c r="C84" s="3" t="s">
        <v>75</v>
      </c>
      <c r="D84" s="9">
        <v>22625</v>
      </c>
      <c r="E84" s="9">
        <v>22625</v>
      </c>
      <c r="F84" s="9">
        <f t="shared" si="2"/>
        <v>100</v>
      </c>
    </row>
    <row r="85" spans="1:6" ht="63.75">
      <c r="A85" s="4"/>
      <c r="B85" s="4">
        <v>41039100</v>
      </c>
      <c r="C85" s="3" t="s">
        <v>76</v>
      </c>
      <c r="D85" s="9">
        <v>18000</v>
      </c>
      <c r="E85" s="9">
        <v>18000</v>
      </c>
      <c r="F85" s="9">
        <f t="shared" si="2"/>
        <v>100</v>
      </c>
    </row>
    <row r="86" spans="1:6">
      <c r="A86" s="4"/>
      <c r="B86" s="4">
        <v>41040000</v>
      </c>
      <c r="C86" s="3" t="s">
        <v>77</v>
      </c>
      <c r="D86" s="9">
        <v>18065</v>
      </c>
      <c r="E86" s="9">
        <v>18065</v>
      </c>
      <c r="F86" s="9">
        <f t="shared" si="2"/>
        <v>100</v>
      </c>
    </row>
    <row r="87" spans="1:6" ht="51">
      <c r="A87" s="4"/>
      <c r="B87" s="4">
        <v>41040200</v>
      </c>
      <c r="C87" s="3" t="s">
        <v>78</v>
      </c>
      <c r="D87" s="9">
        <v>18065</v>
      </c>
      <c r="E87" s="9">
        <v>18065</v>
      </c>
      <c r="F87" s="9">
        <f t="shared" si="2"/>
        <v>100</v>
      </c>
    </row>
    <row r="88" spans="1:6">
      <c r="A88" s="4"/>
      <c r="B88" s="4">
        <v>41050000</v>
      </c>
      <c r="C88" s="3" t="s">
        <v>79</v>
      </c>
      <c r="D88" s="9">
        <v>878023.86783000012</v>
      </c>
      <c r="E88" s="9">
        <v>790194.84019000002</v>
      </c>
      <c r="F88" s="9">
        <f t="shared" si="2"/>
        <v>89.996965816309086</v>
      </c>
    </row>
    <row r="89" spans="1:6" ht="63.75">
      <c r="A89" s="4"/>
      <c r="B89" s="4">
        <v>41050100</v>
      </c>
      <c r="C89" s="3" t="s">
        <v>80</v>
      </c>
      <c r="D89" s="9">
        <v>550308.99341000011</v>
      </c>
      <c r="E89" s="9">
        <v>520712.74670000002</v>
      </c>
      <c r="F89" s="9">
        <f t="shared" si="2"/>
        <v>94.621885692507703</v>
      </c>
    </row>
    <row r="90" spans="1:6" ht="51">
      <c r="A90" s="4"/>
      <c r="B90" s="4">
        <v>41050200</v>
      </c>
      <c r="C90" s="3" t="s">
        <v>81</v>
      </c>
      <c r="D90" s="9">
        <v>1623.3778900000002</v>
      </c>
      <c r="E90" s="9">
        <v>1623.37789</v>
      </c>
      <c r="F90" s="9">
        <f t="shared" si="2"/>
        <v>99.999999999999986</v>
      </c>
    </row>
    <row r="91" spans="1:6" ht="63.75">
      <c r="A91" s="4"/>
      <c r="B91" s="4">
        <v>41050300</v>
      </c>
      <c r="C91" s="3" t="s">
        <v>82</v>
      </c>
      <c r="D91" s="9">
        <v>287175</v>
      </c>
      <c r="E91" s="9">
        <v>228938.60968000002</v>
      </c>
      <c r="F91" s="9">
        <f t="shared" si="2"/>
        <v>79.720940081831642</v>
      </c>
    </row>
    <row r="92" spans="1:6" ht="63.75">
      <c r="A92" s="4"/>
      <c r="B92" s="4">
        <v>41050400</v>
      </c>
      <c r="C92" s="3" t="s">
        <v>83</v>
      </c>
      <c r="D92" s="9">
        <v>3690.6692900000003</v>
      </c>
      <c r="E92" s="9">
        <v>3690.6692900000003</v>
      </c>
      <c r="F92" s="9">
        <f t="shared" si="2"/>
        <v>100</v>
      </c>
    </row>
    <row r="93" spans="1:6" ht="63.75">
      <c r="A93" s="4"/>
      <c r="B93" s="4">
        <v>41050500</v>
      </c>
      <c r="C93" s="3" t="s">
        <v>84</v>
      </c>
      <c r="D93" s="9">
        <v>1169.6513500000001</v>
      </c>
      <c r="E93" s="9">
        <v>1169.6513500000001</v>
      </c>
      <c r="F93" s="9">
        <f t="shared" si="2"/>
        <v>100</v>
      </c>
    </row>
    <row r="94" spans="1:6" ht="63.75">
      <c r="A94" s="4"/>
      <c r="B94" s="4">
        <v>41050600</v>
      </c>
      <c r="C94" s="3" t="s">
        <v>85</v>
      </c>
      <c r="D94" s="9">
        <v>703.36185</v>
      </c>
      <c r="E94" s="9">
        <v>703.36185</v>
      </c>
      <c r="F94" s="9">
        <f t="shared" si="2"/>
        <v>100</v>
      </c>
    </row>
    <row r="95" spans="1:6" ht="63.75">
      <c r="A95" s="4"/>
      <c r="B95" s="4">
        <v>41050700</v>
      </c>
      <c r="C95" s="3" t="s">
        <v>86</v>
      </c>
      <c r="D95" s="9">
        <v>4128.8</v>
      </c>
      <c r="E95" s="9">
        <v>3429.3093900000003</v>
      </c>
      <c r="F95" s="9">
        <f t="shared" si="2"/>
        <v>83.058258816120912</v>
      </c>
    </row>
    <row r="96" spans="1:6" ht="63.75">
      <c r="A96" s="4"/>
      <c r="B96" s="4">
        <v>41050900</v>
      </c>
      <c r="C96" s="3" t="s">
        <v>87</v>
      </c>
      <c r="D96" s="9">
        <v>1810.5560400000002</v>
      </c>
      <c r="E96" s="9">
        <v>1810.5560400000002</v>
      </c>
      <c r="F96" s="9">
        <f t="shared" si="2"/>
        <v>100</v>
      </c>
    </row>
    <row r="97" spans="1:6" ht="38.25">
      <c r="A97" s="4"/>
      <c r="B97" s="4">
        <v>41051100</v>
      </c>
      <c r="C97" s="3" t="s">
        <v>88</v>
      </c>
      <c r="D97" s="9">
        <v>261</v>
      </c>
      <c r="E97" s="9">
        <v>261</v>
      </c>
      <c r="F97" s="9">
        <f t="shared" si="2"/>
        <v>100</v>
      </c>
    </row>
    <row r="98" spans="1:6" ht="38.25">
      <c r="A98" s="4"/>
      <c r="B98" s="4">
        <v>41051200</v>
      </c>
      <c r="C98" s="3" t="s">
        <v>89</v>
      </c>
      <c r="D98" s="9">
        <v>2518.2000000000003</v>
      </c>
      <c r="E98" s="9">
        <v>3221.3</v>
      </c>
      <c r="F98" s="9">
        <f t="shared" si="2"/>
        <v>127.92073703438965</v>
      </c>
    </row>
    <row r="99" spans="1:6" ht="51">
      <c r="A99" s="4"/>
      <c r="B99" s="4">
        <v>41051400</v>
      </c>
      <c r="C99" s="3" t="s">
        <v>90</v>
      </c>
      <c r="D99" s="9">
        <v>6113.7</v>
      </c>
      <c r="E99" s="9">
        <v>6113.7</v>
      </c>
      <c r="F99" s="9">
        <f t="shared" si="2"/>
        <v>100</v>
      </c>
    </row>
    <row r="100" spans="1:6" ht="38.25">
      <c r="A100" s="4"/>
      <c r="B100" s="4">
        <v>41051500</v>
      </c>
      <c r="C100" s="3" t="s">
        <v>91</v>
      </c>
      <c r="D100" s="9">
        <v>12249.233</v>
      </c>
      <c r="E100" s="9">
        <v>12249.233</v>
      </c>
      <c r="F100" s="9">
        <f t="shared" si="2"/>
        <v>100</v>
      </c>
    </row>
    <row r="101" spans="1:6" ht="38.25">
      <c r="A101" s="4"/>
      <c r="B101" s="4">
        <v>41051600</v>
      </c>
      <c r="C101" s="3" t="s">
        <v>92</v>
      </c>
      <c r="D101" s="9">
        <v>608.80000000000007</v>
      </c>
      <c r="E101" s="9">
        <v>608.80000000000007</v>
      </c>
      <c r="F101" s="9">
        <f t="shared" si="2"/>
        <v>100</v>
      </c>
    </row>
    <row r="102" spans="1:6" ht="38.25">
      <c r="A102" s="13" t="s">
        <v>292</v>
      </c>
      <c r="B102" s="4">
        <v>41052000</v>
      </c>
      <c r="C102" s="3" t="s">
        <v>93</v>
      </c>
      <c r="D102" s="9">
        <v>5662.5250000000005</v>
      </c>
      <c r="E102" s="9">
        <v>5662.5250000000005</v>
      </c>
      <c r="F102" s="9">
        <f t="shared" ref="F102:F133" si="3">IF(D102=0,0,E102/D102*100)</f>
        <v>100</v>
      </c>
    </row>
    <row r="103" spans="1:6">
      <c r="A103" s="13" t="s">
        <v>94</v>
      </c>
      <c r="B103" s="25" t="s">
        <v>297</v>
      </c>
      <c r="C103" s="26"/>
      <c r="D103" s="10">
        <v>1195247.1235</v>
      </c>
      <c r="E103" s="10">
        <v>1095363.56241</v>
      </c>
      <c r="F103" s="10">
        <f t="shared" si="3"/>
        <v>91.643271159062536</v>
      </c>
    </row>
    <row r="104" spans="1:6">
      <c r="B104" s="25" t="s">
        <v>94</v>
      </c>
      <c r="C104" s="26"/>
      <c r="D104" s="10">
        <v>2567755.89133</v>
      </c>
      <c r="E104" s="10">
        <v>2380043.3026000001</v>
      </c>
      <c r="F104" s="10">
        <f t="shared" si="3"/>
        <v>92.689624844643163</v>
      </c>
    </row>
  </sheetData>
  <mergeCells count="3">
    <mergeCell ref="B104:C104"/>
    <mergeCell ref="A3:F3"/>
    <mergeCell ref="B103:C103"/>
  </mergeCells>
  <pageMargins left="0.7" right="0.17" top="0.39" bottom="0.21" header="0.3" footer="0.18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2"/>
  <sheetViews>
    <sheetView tabSelected="1" workbookViewId="0">
      <selection activeCell="C6" sqref="C6"/>
    </sheetView>
  </sheetViews>
  <sheetFormatPr defaultRowHeight="12.75"/>
  <cols>
    <col min="1" max="1" width="6.7109375" customWidth="1"/>
    <col min="2" max="2" width="49.7109375" customWidth="1"/>
    <col min="3" max="3" width="12.28515625" style="23" customWidth="1"/>
    <col min="4" max="4" width="15" style="23" customWidth="1"/>
    <col min="5" max="5" width="14.42578125" style="23" customWidth="1"/>
    <col min="6" max="6" width="10.7109375" style="23" customWidth="1"/>
  </cols>
  <sheetData>
    <row r="1" spans="1:6">
      <c r="A1" t="s">
        <v>296</v>
      </c>
      <c r="C1" s="16"/>
      <c r="D1" s="16"/>
      <c r="E1" s="16"/>
      <c r="F1" s="16"/>
    </row>
    <row r="2" spans="1:6" ht="25.5" customHeight="1">
      <c r="A2" s="1" t="s">
        <v>97</v>
      </c>
      <c r="B2" s="1"/>
      <c r="C2" s="21"/>
      <c r="D2" s="21"/>
      <c r="E2" s="21"/>
      <c r="F2" s="21"/>
    </row>
    <row r="3" spans="1:6">
      <c r="A3" s="28" t="s">
        <v>98</v>
      </c>
      <c r="B3" s="28"/>
      <c r="C3" s="28"/>
      <c r="D3" s="28"/>
      <c r="E3" s="28"/>
      <c r="F3" s="16"/>
    </row>
    <row r="4" spans="1:6">
      <c r="C4" s="16"/>
      <c r="D4" s="16"/>
      <c r="E4" s="16"/>
      <c r="F4" s="16" t="s">
        <v>95</v>
      </c>
    </row>
    <row r="5" spans="1:6" ht="63.75">
      <c r="A5" s="2" t="s">
        <v>0</v>
      </c>
      <c r="B5" s="2" t="s">
        <v>99</v>
      </c>
      <c r="C5" s="22" t="s">
        <v>100</v>
      </c>
      <c r="D5" s="22" t="s">
        <v>101</v>
      </c>
      <c r="E5" s="22" t="s">
        <v>102</v>
      </c>
      <c r="F5" s="22" t="s">
        <v>103</v>
      </c>
    </row>
    <row r="6" spans="1:6" ht="38.25" customHeight="1">
      <c r="A6" s="17" t="s">
        <v>104</v>
      </c>
      <c r="B6" s="18" t="s">
        <v>105</v>
      </c>
      <c r="C6" s="11">
        <v>90786.055999999982</v>
      </c>
      <c r="D6" s="11">
        <v>82966.594600000026</v>
      </c>
      <c r="E6" s="11">
        <v>74368.24417000002</v>
      </c>
      <c r="F6" s="11">
        <v>89.636370551961889</v>
      </c>
    </row>
    <row r="7" spans="1:6" ht="38.25" customHeight="1">
      <c r="A7" s="19" t="s">
        <v>106</v>
      </c>
      <c r="B7" s="20" t="s">
        <v>107</v>
      </c>
      <c r="C7" s="12">
        <v>42081.061599999994</v>
      </c>
      <c r="D7" s="12">
        <v>38354.4666</v>
      </c>
      <c r="E7" s="12">
        <v>34078.625610000003</v>
      </c>
      <c r="F7" s="12">
        <v>88.851778243736561</v>
      </c>
    </row>
    <row r="8" spans="1:6" ht="38.25" customHeight="1">
      <c r="A8" s="19" t="s">
        <v>108</v>
      </c>
      <c r="B8" s="20" t="s">
        <v>109</v>
      </c>
      <c r="C8" s="12">
        <v>48231.894400000019</v>
      </c>
      <c r="D8" s="12">
        <v>44151.427999999993</v>
      </c>
      <c r="E8" s="12">
        <v>39908.405229999997</v>
      </c>
      <c r="F8" s="12">
        <v>90.389840233480115</v>
      </c>
    </row>
    <row r="9" spans="1:6" ht="24" customHeight="1">
      <c r="A9" s="19" t="s">
        <v>110</v>
      </c>
      <c r="B9" s="20" t="s">
        <v>111</v>
      </c>
      <c r="C9" s="12">
        <v>473.1</v>
      </c>
      <c r="D9" s="12">
        <v>460.7</v>
      </c>
      <c r="E9" s="12">
        <v>381.21333000000004</v>
      </c>
      <c r="F9" s="12">
        <v>82.746544388973305</v>
      </c>
    </row>
    <row r="10" spans="1:6" ht="26.25" customHeight="1">
      <c r="A10" s="17" t="s">
        <v>112</v>
      </c>
      <c r="B10" s="18" t="s">
        <v>113</v>
      </c>
      <c r="C10" s="11">
        <v>769978.19490000035</v>
      </c>
      <c r="D10" s="11">
        <v>718077.95889000001</v>
      </c>
      <c r="E10" s="11">
        <v>665255.72936</v>
      </c>
      <c r="F10" s="11">
        <v>92.643942224371813</v>
      </c>
    </row>
    <row r="11" spans="1:6" ht="26.25" customHeight="1">
      <c r="A11" s="19" t="s">
        <v>114</v>
      </c>
      <c r="B11" s="20" t="s">
        <v>115</v>
      </c>
      <c r="C11" s="12">
        <v>209643.05301000003</v>
      </c>
      <c r="D11" s="12">
        <v>197629.47899999996</v>
      </c>
      <c r="E11" s="12">
        <v>180407.41381</v>
      </c>
      <c r="F11" s="12">
        <v>91.285680012342709</v>
      </c>
    </row>
    <row r="12" spans="1:6" ht="26.25" customHeight="1">
      <c r="A12" s="19" t="s">
        <v>116</v>
      </c>
      <c r="B12" s="20" t="s">
        <v>117</v>
      </c>
      <c r="C12" s="12">
        <v>384568.74889999989</v>
      </c>
      <c r="D12" s="12">
        <v>356030.43163000001</v>
      </c>
      <c r="E12" s="12">
        <v>332075.23684000009</v>
      </c>
      <c r="F12" s="12">
        <v>93.271587858283127</v>
      </c>
    </row>
    <row r="13" spans="1:6" ht="26.25" customHeight="1">
      <c r="A13" s="19" t="s">
        <v>118</v>
      </c>
      <c r="B13" s="20" t="s">
        <v>119</v>
      </c>
      <c r="C13" s="12">
        <v>1618.1</v>
      </c>
      <c r="D13" s="12">
        <v>1609.99117</v>
      </c>
      <c r="E13" s="12">
        <v>1499.9389899999999</v>
      </c>
      <c r="F13" s="12">
        <v>93.164423380036297</v>
      </c>
    </row>
    <row r="14" spans="1:6" ht="26.25" customHeight="1">
      <c r="A14" s="19" t="s">
        <v>120</v>
      </c>
      <c r="B14" s="20" t="s">
        <v>121</v>
      </c>
      <c r="C14" s="12">
        <v>19438.299999999996</v>
      </c>
      <c r="D14" s="12">
        <v>18646.106100000005</v>
      </c>
      <c r="E14" s="12">
        <v>17574.527350000004</v>
      </c>
      <c r="F14" s="12">
        <v>94.253069545710673</v>
      </c>
    </row>
    <row r="15" spans="1:6" ht="26.25" customHeight="1">
      <c r="A15" s="19" t="s">
        <v>122</v>
      </c>
      <c r="B15" s="20" t="s">
        <v>123</v>
      </c>
      <c r="C15" s="12">
        <v>1994.5</v>
      </c>
      <c r="D15" s="12">
        <v>1804.0949999999993</v>
      </c>
      <c r="E15" s="12">
        <v>1605.91554</v>
      </c>
      <c r="F15" s="12">
        <v>89.015020827617192</v>
      </c>
    </row>
    <row r="16" spans="1:6" ht="26.25" customHeight="1">
      <c r="A16" s="19" t="s">
        <v>124</v>
      </c>
      <c r="B16" s="20" t="s">
        <v>125</v>
      </c>
      <c r="C16" s="12">
        <v>15358.099999999997</v>
      </c>
      <c r="D16" s="12">
        <v>14776.643000000004</v>
      </c>
      <c r="E16" s="12">
        <v>14260.893750000003</v>
      </c>
      <c r="F16" s="12">
        <v>96.509699462861747</v>
      </c>
    </row>
    <row r="17" spans="1:6" ht="26.25" customHeight="1">
      <c r="A17" s="19" t="s">
        <v>126</v>
      </c>
      <c r="B17" s="20" t="s">
        <v>127</v>
      </c>
      <c r="C17" s="12">
        <v>25153.499999999996</v>
      </c>
      <c r="D17" s="12">
        <v>23175.731000000003</v>
      </c>
      <c r="E17" s="12">
        <v>21494.36161</v>
      </c>
      <c r="F17" s="12">
        <v>92.745128988595866</v>
      </c>
    </row>
    <row r="18" spans="1:6" ht="26.25" customHeight="1">
      <c r="A18" s="19" t="s">
        <v>128</v>
      </c>
      <c r="B18" s="20" t="s">
        <v>129</v>
      </c>
      <c r="C18" s="12">
        <v>32071.100000000002</v>
      </c>
      <c r="D18" s="12">
        <v>29320.3</v>
      </c>
      <c r="E18" s="12">
        <v>27503.275359999996</v>
      </c>
      <c r="F18" s="12">
        <v>93.802844309232839</v>
      </c>
    </row>
    <row r="19" spans="1:6" ht="26.25" customHeight="1">
      <c r="A19" s="19" t="s">
        <v>130</v>
      </c>
      <c r="B19" s="20" t="s">
        <v>131</v>
      </c>
      <c r="C19" s="12">
        <v>67929.861999999994</v>
      </c>
      <c r="D19" s="12">
        <v>63636.771000000008</v>
      </c>
      <c r="E19" s="12">
        <v>58265.509969999992</v>
      </c>
      <c r="F19" s="12">
        <v>91.559500984108681</v>
      </c>
    </row>
    <row r="20" spans="1:6" ht="26.25" customHeight="1">
      <c r="A20" s="19" t="s">
        <v>132</v>
      </c>
      <c r="B20" s="20" t="s">
        <v>133</v>
      </c>
      <c r="C20" s="12">
        <v>1656.1309900000001</v>
      </c>
      <c r="D20" s="12">
        <v>1656.1309900000001</v>
      </c>
      <c r="E20" s="12">
        <v>1656.1309900000001</v>
      </c>
      <c r="F20" s="12">
        <v>100</v>
      </c>
    </row>
    <row r="21" spans="1:6" ht="26.25" customHeight="1">
      <c r="A21" s="19" t="s">
        <v>134</v>
      </c>
      <c r="B21" s="20" t="s">
        <v>135</v>
      </c>
      <c r="C21" s="12">
        <v>2367.3000000000002</v>
      </c>
      <c r="D21" s="12">
        <v>2181.2860000000001</v>
      </c>
      <c r="E21" s="12">
        <v>1869.9226900000003</v>
      </c>
      <c r="F21" s="12">
        <v>85.725699885297033</v>
      </c>
    </row>
    <row r="22" spans="1:6" ht="26.25" customHeight="1">
      <c r="A22" s="19" t="s">
        <v>136</v>
      </c>
      <c r="B22" s="20" t="s">
        <v>137</v>
      </c>
      <c r="C22" s="12">
        <v>7846.1</v>
      </c>
      <c r="D22" s="12">
        <v>7277.5939999999991</v>
      </c>
      <c r="E22" s="12">
        <v>6711.0124599999999</v>
      </c>
      <c r="F22" s="12">
        <v>92.214713544064168</v>
      </c>
    </row>
    <row r="23" spans="1:6" ht="26.25" customHeight="1">
      <c r="A23" s="19" t="s">
        <v>138</v>
      </c>
      <c r="B23" s="20" t="s">
        <v>139</v>
      </c>
      <c r="C23" s="12">
        <v>333.4</v>
      </c>
      <c r="D23" s="12">
        <v>333.4</v>
      </c>
      <c r="E23" s="12">
        <v>331.59000000000003</v>
      </c>
      <c r="F23" s="12">
        <v>99.457108578284362</v>
      </c>
    </row>
    <row r="24" spans="1:6" ht="26.25" customHeight="1">
      <c r="A24" s="17" t="s">
        <v>140</v>
      </c>
      <c r="B24" s="18" t="s">
        <v>141</v>
      </c>
      <c r="C24" s="11">
        <v>322765.11787000002</v>
      </c>
      <c r="D24" s="11">
        <v>297527.47587000014</v>
      </c>
      <c r="E24" s="11">
        <v>288920.32131000003</v>
      </c>
      <c r="F24" s="11">
        <v>97.107105979092552</v>
      </c>
    </row>
    <row r="25" spans="1:6" ht="26.25" customHeight="1">
      <c r="A25" s="19" t="s">
        <v>142</v>
      </c>
      <c r="B25" s="20" t="s">
        <v>143</v>
      </c>
      <c r="C25" s="12">
        <v>130970.11572999999</v>
      </c>
      <c r="D25" s="12">
        <v>119558.2867</v>
      </c>
      <c r="E25" s="12">
        <v>115481.09912000001</v>
      </c>
      <c r="F25" s="12">
        <v>96.589790894017568</v>
      </c>
    </row>
    <row r="26" spans="1:6" ht="26.25" customHeight="1">
      <c r="A26" s="19" t="s">
        <v>144</v>
      </c>
      <c r="B26" s="20" t="s">
        <v>145</v>
      </c>
      <c r="C26" s="12">
        <v>9256.6</v>
      </c>
      <c r="D26" s="12">
        <v>9256.6</v>
      </c>
      <c r="E26" s="12">
        <v>8903.9516999999996</v>
      </c>
      <c r="F26" s="12">
        <v>96.190304215370645</v>
      </c>
    </row>
    <row r="27" spans="1:6" ht="26.25" customHeight="1">
      <c r="A27" s="19" t="s">
        <v>146</v>
      </c>
      <c r="B27" s="20" t="s">
        <v>147</v>
      </c>
      <c r="C27" s="12">
        <v>38976.871850000003</v>
      </c>
      <c r="D27" s="12">
        <v>35707.435769999996</v>
      </c>
      <c r="E27" s="12">
        <v>34755.204259999999</v>
      </c>
      <c r="F27" s="12">
        <v>97.333240291648096</v>
      </c>
    </row>
    <row r="28" spans="1:6" ht="26.25" customHeight="1">
      <c r="A28" s="19" t="s">
        <v>148</v>
      </c>
      <c r="B28" s="20" t="s">
        <v>149</v>
      </c>
      <c r="C28" s="12">
        <v>46814.511290000002</v>
      </c>
      <c r="D28" s="12">
        <v>43994.003909999999</v>
      </c>
      <c r="E28" s="12">
        <v>42884.655749999998</v>
      </c>
      <c r="F28" s="12">
        <v>97.478410552789356</v>
      </c>
    </row>
    <row r="29" spans="1:6" ht="26.25" customHeight="1">
      <c r="A29" s="19" t="s">
        <v>150</v>
      </c>
      <c r="B29" s="20" t="s">
        <v>151</v>
      </c>
      <c r="C29" s="12">
        <v>13690.4</v>
      </c>
      <c r="D29" s="12">
        <v>13082.341990000001</v>
      </c>
      <c r="E29" s="12">
        <v>12823.175510000001</v>
      </c>
      <c r="F29" s="12">
        <v>98.018959600673156</v>
      </c>
    </row>
    <row r="30" spans="1:6" ht="26.25" customHeight="1">
      <c r="A30" s="19" t="s">
        <v>152</v>
      </c>
      <c r="B30" s="20" t="s">
        <v>153</v>
      </c>
      <c r="C30" s="12">
        <v>63161.847289999998</v>
      </c>
      <c r="D30" s="12">
        <v>57572.262139999999</v>
      </c>
      <c r="E30" s="12">
        <v>56607.496050000002</v>
      </c>
      <c r="F30" s="12">
        <v>98.324251898155495</v>
      </c>
    </row>
    <row r="31" spans="1:6" ht="26.25" customHeight="1">
      <c r="A31" s="19" t="s">
        <v>154</v>
      </c>
      <c r="B31" s="20" t="s">
        <v>155</v>
      </c>
      <c r="C31" s="12">
        <v>3759.6000000000004</v>
      </c>
      <c r="D31" s="12">
        <v>3443.7400000000002</v>
      </c>
      <c r="E31" s="12">
        <v>3420.0739600000002</v>
      </c>
      <c r="F31" s="12">
        <v>99.312780871958978</v>
      </c>
    </row>
    <row r="32" spans="1:6" ht="26.25" customHeight="1">
      <c r="A32" s="19" t="s">
        <v>156</v>
      </c>
      <c r="B32" s="20" t="s">
        <v>157</v>
      </c>
      <c r="C32" s="12">
        <v>8438</v>
      </c>
      <c r="D32" s="12">
        <v>7847.5</v>
      </c>
      <c r="E32" s="12">
        <v>7104.3</v>
      </c>
      <c r="F32" s="12">
        <v>90.529467983434216</v>
      </c>
    </row>
    <row r="33" spans="1:6" ht="26.25" customHeight="1">
      <c r="A33" s="19" t="s">
        <v>158</v>
      </c>
      <c r="B33" s="20" t="s">
        <v>159</v>
      </c>
      <c r="C33" s="12">
        <v>6177.3</v>
      </c>
      <c r="D33" s="12">
        <v>5662.5250000000005</v>
      </c>
      <c r="E33" s="12">
        <v>5662.5250000000005</v>
      </c>
      <c r="F33" s="12">
        <v>100</v>
      </c>
    </row>
    <row r="34" spans="1:6" ht="26.25" customHeight="1">
      <c r="A34" s="19" t="s">
        <v>160</v>
      </c>
      <c r="B34" s="20" t="s">
        <v>161</v>
      </c>
      <c r="C34" s="12">
        <v>1519.8717099999999</v>
      </c>
      <c r="D34" s="12">
        <v>1402.78036</v>
      </c>
      <c r="E34" s="12">
        <v>1277.83996</v>
      </c>
      <c r="F34" s="12">
        <v>91.093374019008934</v>
      </c>
    </row>
    <row r="35" spans="1:6" ht="26.25" customHeight="1">
      <c r="A35" s="17" t="s">
        <v>162</v>
      </c>
      <c r="B35" s="18" t="s">
        <v>163</v>
      </c>
      <c r="C35" s="11">
        <v>98553.842999999979</v>
      </c>
      <c r="D35" s="11">
        <v>95993.11099999999</v>
      </c>
      <c r="E35" s="11">
        <v>89385.312260000006</v>
      </c>
      <c r="F35" s="11">
        <v>93.116382341228658</v>
      </c>
    </row>
    <row r="36" spans="1:6" ht="26.25" customHeight="1">
      <c r="A36" s="19" t="s">
        <v>164</v>
      </c>
      <c r="B36" s="20" t="s">
        <v>165</v>
      </c>
      <c r="C36" s="12">
        <v>34.1</v>
      </c>
      <c r="D36" s="12">
        <v>31.3</v>
      </c>
      <c r="E36" s="12">
        <v>21.555630000000001</v>
      </c>
      <c r="F36" s="12">
        <v>68.867827476038329</v>
      </c>
    </row>
    <row r="37" spans="1:6" ht="26.25" customHeight="1">
      <c r="A37" s="19" t="s">
        <v>166</v>
      </c>
      <c r="B37" s="20" t="s">
        <v>167</v>
      </c>
      <c r="C37" s="12">
        <v>34159.599999999999</v>
      </c>
      <c r="D37" s="12">
        <v>34159.599999999999</v>
      </c>
      <c r="E37" s="12">
        <v>34155.590000000004</v>
      </c>
      <c r="F37" s="12">
        <v>99.988260986662624</v>
      </c>
    </row>
    <row r="38" spans="1:6" ht="26.25" customHeight="1">
      <c r="A38" s="19" t="s">
        <v>168</v>
      </c>
      <c r="B38" s="20" t="s">
        <v>169</v>
      </c>
      <c r="C38" s="12">
        <v>30380.3</v>
      </c>
      <c r="D38" s="12">
        <v>30380.3</v>
      </c>
      <c r="E38" s="12">
        <v>30380.3</v>
      </c>
      <c r="F38" s="12">
        <v>100</v>
      </c>
    </row>
    <row r="39" spans="1:6" ht="26.25" customHeight="1">
      <c r="A39" s="19" t="s">
        <v>170</v>
      </c>
      <c r="B39" s="20" t="s">
        <v>171</v>
      </c>
      <c r="C39" s="12">
        <v>1138.4600000000003</v>
      </c>
      <c r="D39" s="12">
        <v>1033.001</v>
      </c>
      <c r="E39" s="12">
        <v>907.72312999999997</v>
      </c>
      <c r="F39" s="12">
        <v>87.872434779830797</v>
      </c>
    </row>
    <row r="40" spans="1:6" ht="26.25" customHeight="1">
      <c r="A40" s="19" t="s">
        <v>172</v>
      </c>
      <c r="B40" s="20" t="s">
        <v>173</v>
      </c>
      <c r="C40" s="12">
        <v>120</v>
      </c>
      <c r="D40" s="12">
        <v>80</v>
      </c>
      <c r="E40" s="12">
        <v>59.305630000000008</v>
      </c>
      <c r="F40" s="12">
        <v>74.13203750000001</v>
      </c>
    </row>
    <row r="41" spans="1:6" ht="26.25" customHeight="1">
      <c r="A41" s="19" t="s">
        <v>174</v>
      </c>
      <c r="B41" s="20" t="s">
        <v>175</v>
      </c>
      <c r="C41" s="12">
        <v>5823.0189999999966</v>
      </c>
      <c r="D41" s="12">
        <v>5352.7499999999982</v>
      </c>
      <c r="E41" s="12">
        <v>4994.2758600000006</v>
      </c>
      <c r="F41" s="12">
        <v>93.302991172761708</v>
      </c>
    </row>
    <row r="42" spans="1:6" ht="26.25" customHeight="1">
      <c r="A42" s="19" t="s">
        <v>176</v>
      </c>
      <c r="B42" s="20" t="s">
        <v>177</v>
      </c>
      <c r="C42" s="12">
        <v>3840.8</v>
      </c>
      <c r="D42" s="12">
        <v>3465.9</v>
      </c>
      <c r="E42" s="12">
        <v>3058.8296</v>
      </c>
      <c r="F42" s="12">
        <v>88.254987160622051</v>
      </c>
    </row>
    <row r="43" spans="1:6" ht="26.25" customHeight="1">
      <c r="A43" s="19" t="s">
        <v>178</v>
      </c>
      <c r="B43" s="20" t="s">
        <v>179</v>
      </c>
      <c r="C43" s="12">
        <v>424.34900000000005</v>
      </c>
      <c r="D43" s="12">
        <v>421.04900000000009</v>
      </c>
      <c r="E43" s="12">
        <v>382.34993000000003</v>
      </c>
      <c r="F43" s="12">
        <v>90.80889160169005</v>
      </c>
    </row>
    <row r="44" spans="1:6" ht="26.25" customHeight="1">
      <c r="A44" s="19" t="s">
        <v>180</v>
      </c>
      <c r="B44" s="20" t="s">
        <v>181</v>
      </c>
      <c r="C44" s="12">
        <v>1953.42</v>
      </c>
      <c r="D44" s="12">
        <v>1953.42</v>
      </c>
      <c r="E44" s="12">
        <v>1953.42</v>
      </c>
      <c r="F44" s="12">
        <v>100</v>
      </c>
    </row>
    <row r="45" spans="1:6" ht="26.25" customHeight="1">
      <c r="A45" s="19" t="s">
        <v>182</v>
      </c>
      <c r="B45" s="20" t="s">
        <v>183</v>
      </c>
      <c r="C45" s="12">
        <v>170</v>
      </c>
      <c r="D45" s="12">
        <v>155.87</v>
      </c>
      <c r="E45" s="12">
        <v>62.207630000000002</v>
      </c>
      <c r="F45" s="12">
        <v>39.909944184256112</v>
      </c>
    </row>
    <row r="46" spans="1:6" ht="26.25" customHeight="1">
      <c r="A46" s="19" t="s">
        <v>184</v>
      </c>
      <c r="B46" s="20" t="s">
        <v>185</v>
      </c>
      <c r="C46" s="12">
        <v>666</v>
      </c>
      <c r="D46" s="12">
        <v>656</v>
      </c>
      <c r="E46" s="12">
        <v>624.25</v>
      </c>
      <c r="F46" s="12">
        <v>95.160060975609767</v>
      </c>
    </row>
    <row r="47" spans="1:6" ht="26.25" customHeight="1">
      <c r="A47" s="19" t="s">
        <v>186</v>
      </c>
      <c r="B47" s="20" t="s">
        <v>187</v>
      </c>
      <c r="C47" s="12">
        <v>355</v>
      </c>
      <c r="D47" s="12">
        <v>325.60000000000002</v>
      </c>
      <c r="E47" s="12">
        <v>252.71789999999999</v>
      </c>
      <c r="F47" s="12">
        <v>77.616062653562651</v>
      </c>
    </row>
    <row r="48" spans="1:6" ht="26.25" customHeight="1">
      <c r="A48" s="19" t="s">
        <v>188</v>
      </c>
      <c r="B48" s="20" t="s">
        <v>189</v>
      </c>
      <c r="C48" s="12">
        <v>913.40100000000007</v>
      </c>
      <c r="D48" s="12">
        <v>888.40100000000007</v>
      </c>
      <c r="E48" s="12">
        <v>745.19513000000006</v>
      </c>
      <c r="F48" s="12">
        <v>83.88049203006301</v>
      </c>
    </row>
    <row r="49" spans="1:6" ht="26.25" customHeight="1">
      <c r="A49" s="19" t="s">
        <v>190</v>
      </c>
      <c r="B49" s="20" t="s">
        <v>191</v>
      </c>
      <c r="C49" s="12">
        <v>1815.0000000000002</v>
      </c>
      <c r="D49" s="12">
        <v>1638.556</v>
      </c>
      <c r="E49" s="12">
        <v>1439.0184999999999</v>
      </c>
      <c r="F49" s="12">
        <v>87.822357002140905</v>
      </c>
    </row>
    <row r="50" spans="1:6" ht="26.25" customHeight="1">
      <c r="A50" s="19" t="s">
        <v>192</v>
      </c>
      <c r="B50" s="20" t="s">
        <v>193</v>
      </c>
      <c r="C50" s="12">
        <v>16760.394</v>
      </c>
      <c r="D50" s="12">
        <v>15451.364000000001</v>
      </c>
      <c r="E50" s="12">
        <v>10348.573320000003</v>
      </c>
      <c r="F50" s="12">
        <v>66.975144200861507</v>
      </c>
    </row>
    <row r="51" spans="1:6" ht="24.75" customHeight="1">
      <c r="A51" s="17" t="s">
        <v>194</v>
      </c>
      <c r="B51" s="18" t="s">
        <v>195</v>
      </c>
      <c r="C51" s="11">
        <v>19718.699999999997</v>
      </c>
      <c r="D51" s="11">
        <v>18005.749999999996</v>
      </c>
      <c r="E51" s="11">
        <v>16827.62124</v>
      </c>
      <c r="F51" s="11">
        <v>93.456930369465326</v>
      </c>
    </row>
    <row r="52" spans="1:6" ht="24.75" customHeight="1">
      <c r="A52" s="19" t="s">
        <v>196</v>
      </c>
      <c r="B52" s="20" t="s">
        <v>197</v>
      </c>
      <c r="C52" s="12">
        <v>4941.55</v>
      </c>
      <c r="D52" s="12">
        <v>4541.75</v>
      </c>
      <c r="E52" s="12">
        <v>4237.7202100000004</v>
      </c>
      <c r="F52" s="12">
        <v>93.305888919469382</v>
      </c>
    </row>
    <row r="53" spans="1:6" ht="24.75" customHeight="1">
      <c r="A53" s="19" t="s">
        <v>198</v>
      </c>
      <c r="B53" s="20" t="s">
        <v>199</v>
      </c>
      <c r="C53" s="12">
        <v>9374.8499999999985</v>
      </c>
      <c r="D53" s="12">
        <v>8604.0499999999975</v>
      </c>
      <c r="E53" s="12">
        <v>8066.5816800000011</v>
      </c>
      <c r="F53" s="12">
        <v>93.753310127207584</v>
      </c>
    </row>
    <row r="54" spans="1:6" ht="24.75" customHeight="1">
      <c r="A54" s="19" t="s">
        <v>200</v>
      </c>
      <c r="B54" s="20" t="s">
        <v>201</v>
      </c>
      <c r="C54" s="12">
        <v>2388.3000000000002</v>
      </c>
      <c r="D54" s="12">
        <v>2195.4</v>
      </c>
      <c r="E54" s="12">
        <v>1966.0057400000001</v>
      </c>
      <c r="F54" s="12">
        <v>89.551140566639333</v>
      </c>
    </row>
    <row r="55" spans="1:6" ht="24.75" customHeight="1">
      <c r="A55" s="19" t="s">
        <v>202</v>
      </c>
      <c r="B55" s="20" t="s">
        <v>203</v>
      </c>
      <c r="C55" s="12">
        <v>311.20000000000005</v>
      </c>
      <c r="D55" s="12">
        <v>282.5</v>
      </c>
      <c r="E55" s="12">
        <v>260.16458</v>
      </c>
      <c r="F55" s="12">
        <v>92.093656637168138</v>
      </c>
    </row>
    <row r="56" spans="1:6" ht="24.75" customHeight="1">
      <c r="A56" s="19" t="s">
        <v>204</v>
      </c>
      <c r="B56" s="20" t="s">
        <v>205</v>
      </c>
      <c r="C56" s="12">
        <v>1280.7</v>
      </c>
      <c r="D56" s="12">
        <v>1171.95</v>
      </c>
      <c r="E56" s="12">
        <v>1090.5683600000002</v>
      </c>
      <c r="F56" s="12">
        <v>93.055877810486805</v>
      </c>
    </row>
    <row r="57" spans="1:6" ht="24.75" customHeight="1">
      <c r="A57" s="19" t="s">
        <v>206</v>
      </c>
      <c r="B57" s="20" t="s">
        <v>207</v>
      </c>
      <c r="C57" s="12">
        <v>1422.1000000000001</v>
      </c>
      <c r="D57" s="12">
        <v>1210.1000000000001</v>
      </c>
      <c r="E57" s="12">
        <v>1206.5806700000001</v>
      </c>
      <c r="F57" s="12">
        <v>99.709170316502764</v>
      </c>
    </row>
    <row r="58" spans="1:6" ht="24.75" customHeight="1">
      <c r="A58" s="17" t="s">
        <v>208</v>
      </c>
      <c r="B58" s="18" t="s">
        <v>209</v>
      </c>
      <c r="C58" s="11">
        <v>18654.228000000003</v>
      </c>
      <c r="D58" s="11">
        <v>17164.067999999999</v>
      </c>
      <c r="E58" s="11">
        <v>16068.246930000001</v>
      </c>
      <c r="F58" s="11">
        <v>93.615609830956174</v>
      </c>
    </row>
    <row r="59" spans="1:6" ht="24" customHeight="1">
      <c r="A59" s="19" t="s">
        <v>210</v>
      </c>
      <c r="B59" s="20" t="s">
        <v>211</v>
      </c>
      <c r="C59" s="12">
        <v>2115</v>
      </c>
      <c r="D59" s="12">
        <v>1943.6</v>
      </c>
      <c r="E59" s="12">
        <v>1863.49019</v>
      </c>
      <c r="F59" s="12">
        <v>95.87827690882898</v>
      </c>
    </row>
    <row r="60" spans="1:6" ht="24" customHeight="1">
      <c r="A60" s="19" t="s">
        <v>212</v>
      </c>
      <c r="B60" s="20" t="s">
        <v>213</v>
      </c>
      <c r="C60" s="12">
        <v>330</v>
      </c>
      <c r="D60" s="12">
        <v>299</v>
      </c>
      <c r="E60" s="12">
        <v>274.18000999999998</v>
      </c>
      <c r="F60" s="12">
        <v>91.698999999999998</v>
      </c>
    </row>
    <row r="61" spans="1:6" ht="24" customHeight="1">
      <c r="A61" s="19" t="s">
        <v>214</v>
      </c>
      <c r="B61" s="20" t="s">
        <v>215</v>
      </c>
      <c r="C61" s="12">
        <v>80.427999999999997</v>
      </c>
      <c r="D61" s="12">
        <v>80.427999999999997</v>
      </c>
      <c r="E61" s="12">
        <v>80.427999999999997</v>
      </c>
      <c r="F61" s="12">
        <v>100</v>
      </c>
    </row>
    <row r="62" spans="1:6" ht="24" customHeight="1">
      <c r="A62" s="19" t="s">
        <v>216</v>
      </c>
      <c r="B62" s="20" t="s">
        <v>217</v>
      </c>
      <c r="C62" s="12">
        <v>15878.800000000001</v>
      </c>
      <c r="D62" s="12">
        <v>14641.04</v>
      </c>
      <c r="E62" s="12">
        <v>13650.148730000001</v>
      </c>
      <c r="F62" s="12">
        <v>93.232097788135277</v>
      </c>
    </row>
    <row r="63" spans="1:6" ht="24" customHeight="1">
      <c r="A63" s="19" t="s">
        <v>218</v>
      </c>
      <c r="B63" s="20" t="s">
        <v>219</v>
      </c>
      <c r="C63" s="12">
        <v>250</v>
      </c>
      <c r="D63" s="12">
        <v>200</v>
      </c>
      <c r="E63" s="12">
        <v>200</v>
      </c>
      <c r="F63" s="12">
        <v>100</v>
      </c>
    </row>
    <row r="64" spans="1:6" ht="24" customHeight="1">
      <c r="A64" s="17" t="s">
        <v>220</v>
      </c>
      <c r="B64" s="18" t="s">
        <v>221</v>
      </c>
      <c r="C64" s="11">
        <v>119118.59</v>
      </c>
      <c r="D64" s="11">
        <v>109162.717</v>
      </c>
      <c r="E64" s="11">
        <v>100108.53863</v>
      </c>
      <c r="F64" s="11">
        <v>91.705796064053629</v>
      </c>
    </row>
    <row r="65" spans="1:6" ht="24" customHeight="1">
      <c r="A65" s="19" t="s">
        <v>222</v>
      </c>
      <c r="B65" s="20" t="s">
        <v>223</v>
      </c>
      <c r="C65" s="12">
        <v>2570.8000000000002</v>
      </c>
      <c r="D65" s="12">
        <v>2570.8000000000002</v>
      </c>
      <c r="E65" s="12">
        <v>2099.4494</v>
      </c>
      <c r="F65" s="12">
        <v>81.665217053057404</v>
      </c>
    </row>
    <row r="66" spans="1:6" ht="38.25" customHeight="1">
      <c r="A66" s="19" t="s">
        <v>224</v>
      </c>
      <c r="B66" s="20" t="s">
        <v>225</v>
      </c>
      <c r="C66" s="12">
        <v>55803.19</v>
      </c>
      <c r="D66" s="12">
        <v>51860.917000000001</v>
      </c>
      <c r="E66" s="12">
        <v>46956.946369999998</v>
      </c>
      <c r="F66" s="12">
        <v>90.543995529427292</v>
      </c>
    </row>
    <row r="67" spans="1:6" ht="21" customHeight="1">
      <c r="A67" s="19" t="s">
        <v>226</v>
      </c>
      <c r="B67" s="20" t="s">
        <v>227</v>
      </c>
      <c r="C67" s="12">
        <v>60664.6</v>
      </c>
      <c r="D67" s="12">
        <v>54651</v>
      </c>
      <c r="E67" s="12">
        <v>50980.567500000005</v>
      </c>
      <c r="F67" s="12">
        <v>93.283869462589891</v>
      </c>
    </row>
    <row r="68" spans="1:6" ht="16.5" customHeight="1">
      <c r="A68" s="19" t="s">
        <v>228</v>
      </c>
      <c r="B68" s="20" t="s">
        <v>229</v>
      </c>
      <c r="C68" s="12">
        <v>80</v>
      </c>
      <c r="D68" s="12">
        <v>80</v>
      </c>
      <c r="E68" s="12">
        <v>71.575360000000003</v>
      </c>
      <c r="F68" s="12">
        <v>89.469200000000001</v>
      </c>
    </row>
    <row r="69" spans="1:6" ht="28.5" customHeight="1">
      <c r="A69" s="17" t="s">
        <v>230</v>
      </c>
      <c r="B69" s="18" t="s">
        <v>231</v>
      </c>
      <c r="C69" s="11">
        <v>36418.262320000009</v>
      </c>
      <c r="D69" s="11">
        <v>36213.262320000009</v>
      </c>
      <c r="E69" s="11">
        <v>23939.965710000004</v>
      </c>
      <c r="F69" s="11">
        <v>66.108282370291562</v>
      </c>
    </row>
    <row r="70" spans="1:6" ht="26.25" customHeight="1">
      <c r="A70" s="19" t="s">
        <v>232</v>
      </c>
      <c r="B70" s="20" t="s">
        <v>233</v>
      </c>
      <c r="C70" s="12">
        <v>200</v>
      </c>
      <c r="D70" s="12">
        <v>194</v>
      </c>
      <c r="E70" s="12">
        <v>31.385099999999998</v>
      </c>
      <c r="F70" s="12">
        <v>16.177886597938144</v>
      </c>
    </row>
    <row r="71" spans="1:6" ht="26.25" customHeight="1">
      <c r="A71" s="19" t="s">
        <v>234</v>
      </c>
      <c r="B71" s="20" t="s">
        <v>235</v>
      </c>
      <c r="C71" s="12">
        <v>500</v>
      </c>
      <c r="D71" s="12">
        <v>500</v>
      </c>
      <c r="E71" s="12">
        <v>298.15343000000001</v>
      </c>
      <c r="F71" s="12">
        <v>59.630685999999997</v>
      </c>
    </row>
    <row r="72" spans="1:6" ht="26.25" customHeight="1">
      <c r="A72" s="19" t="s">
        <v>236</v>
      </c>
      <c r="B72" s="20" t="s">
        <v>237</v>
      </c>
      <c r="C72" s="12">
        <v>365.5</v>
      </c>
      <c r="D72" s="12">
        <v>365.5</v>
      </c>
      <c r="E72" s="12">
        <v>365.5</v>
      </c>
      <c r="F72" s="12">
        <v>100</v>
      </c>
    </row>
    <row r="73" spans="1:6" ht="26.25" customHeight="1">
      <c r="A73" s="19" t="s">
        <v>299</v>
      </c>
      <c r="B73" s="20" t="s">
        <v>300</v>
      </c>
      <c r="C73" s="12">
        <v>4358</v>
      </c>
      <c r="D73" s="12">
        <v>4358</v>
      </c>
      <c r="E73" s="12">
        <v>0</v>
      </c>
      <c r="F73" s="12">
        <v>0</v>
      </c>
    </row>
    <row r="74" spans="1:6" ht="26.25" customHeight="1">
      <c r="A74" s="19" t="s">
        <v>301</v>
      </c>
      <c r="B74" s="20" t="s">
        <v>302</v>
      </c>
      <c r="C74" s="12">
        <v>4300</v>
      </c>
      <c r="D74" s="12">
        <v>4300</v>
      </c>
      <c r="E74" s="12">
        <v>0</v>
      </c>
      <c r="F74" s="12">
        <v>0</v>
      </c>
    </row>
    <row r="75" spans="1:6" ht="26.25" customHeight="1">
      <c r="A75" s="19" t="s">
        <v>238</v>
      </c>
      <c r="B75" s="20" t="s">
        <v>239</v>
      </c>
      <c r="C75" s="12">
        <v>24179</v>
      </c>
      <c r="D75" s="12">
        <v>24037</v>
      </c>
      <c r="E75" s="12">
        <v>21460.478160000002</v>
      </c>
      <c r="F75" s="12">
        <v>89.281017431459844</v>
      </c>
    </row>
    <row r="76" spans="1:6" ht="26.25" customHeight="1">
      <c r="A76" s="19" t="s">
        <v>240</v>
      </c>
      <c r="B76" s="20" t="s">
        <v>241</v>
      </c>
      <c r="C76" s="12">
        <v>756.95999999999992</v>
      </c>
      <c r="D76" s="12">
        <v>736.56</v>
      </c>
      <c r="E76" s="12">
        <v>504.92010000000005</v>
      </c>
      <c r="F76" s="12">
        <v>68.551115998696659</v>
      </c>
    </row>
    <row r="77" spans="1:6" ht="26.25" customHeight="1">
      <c r="A77" s="19" t="s">
        <v>242</v>
      </c>
      <c r="B77" s="20" t="s">
        <v>243</v>
      </c>
      <c r="C77" s="12">
        <v>266</v>
      </c>
      <c r="D77" s="12">
        <v>246</v>
      </c>
      <c r="E77" s="12">
        <v>25.64</v>
      </c>
      <c r="F77" s="12">
        <v>10.422764227642277</v>
      </c>
    </row>
    <row r="78" spans="1:6" ht="26.25" customHeight="1">
      <c r="A78" s="19" t="s">
        <v>244</v>
      </c>
      <c r="B78" s="20" t="s">
        <v>245</v>
      </c>
      <c r="C78" s="12">
        <v>219</v>
      </c>
      <c r="D78" s="12">
        <v>216.4</v>
      </c>
      <c r="E78" s="12">
        <v>188.4</v>
      </c>
      <c r="F78" s="12">
        <v>87.06099815157117</v>
      </c>
    </row>
    <row r="79" spans="1:6" ht="26.25" customHeight="1">
      <c r="A79" s="19" t="s">
        <v>246</v>
      </c>
      <c r="B79" s="20" t="s">
        <v>247</v>
      </c>
      <c r="C79" s="12">
        <v>209.1</v>
      </c>
      <c r="D79" s="12">
        <v>201.1</v>
      </c>
      <c r="E79" s="12">
        <v>201.1</v>
      </c>
      <c r="F79" s="12">
        <v>100</v>
      </c>
    </row>
    <row r="80" spans="1:6" ht="26.25" customHeight="1">
      <c r="A80" s="19" t="s">
        <v>248</v>
      </c>
      <c r="B80" s="20" t="s">
        <v>249</v>
      </c>
      <c r="C80" s="12">
        <v>1064.7023200000003</v>
      </c>
      <c r="D80" s="12">
        <v>1058.7023200000003</v>
      </c>
      <c r="E80" s="12">
        <v>864.38891999999998</v>
      </c>
      <c r="F80" s="12">
        <v>81.646077813449935</v>
      </c>
    </row>
    <row r="81" spans="1:6" ht="26.25" customHeight="1">
      <c r="A81" s="17" t="s">
        <v>250</v>
      </c>
      <c r="B81" s="18" t="s">
        <v>251</v>
      </c>
      <c r="C81" s="11">
        <v>6311.3520000000008</v>
      </c>
      <c r="D81" s="11">
        <v>5844.4810000000007</v>
      </c>
      <c r="E81" s="11">
        <v>3827.4729499999999</v>
      </c>
      <c r="F81" s="11">
        <v>65.488671278082677</v>
      </c>
    </row>
    <row r="82" spans="1:6" ht="26.25" customHeight="1">
      <c r="A82" s="19" t="s">
        <v>252</v>
      </c>
      <c r="B82" s="20" t="s">
        <v>253</v>
      </c>
      <c r="C82" s="12">
        <v>563.79999999999995</v>
      </c>
      <c r="D82" s="12">
        <v>563.79999999999995</v>
      </c>
      <c r="E82" s="12">
        <v>246.72913</v>
      </c>
      <c r="F82" s="12">
        <v>43.76181802057468</v>
      </c>
    </row>
    <row r="83" spans="1:6" ht="26.25" customHeight="1">
      <c r="A83" s="19" t="s">
        <v>254</v>
      </c>
      <c r="B83" s="20" t="s">
        <v>255</v>
      </c>
      <c r="C83" s="12">
        <v>1917.4</v>
      </c>
      <c r="D83" s="12">
        <v>1730.8640000000003</v>
      </c>
      <c r="E83" s="12">
        <v>1459.9517900000001</v>
      </c>
      <c r="F83" s="12">
        <v>84.348151558990182</v>
      </c>
    </row>
    <row r="84" spans="1:6" ht="26.25" customHeight="1">
      <c r="A84" s="19" t="s">
        <v>256</v>
      </c>
      <c r="B84" s="20" t="s">
        <v>257</v>
      </c>
      <c r="C84" s="12">
        <v>444.5</v>
      </c>
      <c r="D84" s="12">
        <v>444.5</v>
      </c>
      <c r="E84" s="12">
        <v>432.5</v>
      </c>
      <c r="F84" s="12">
        <v>97.300337457817776</v>
      </c>
    </row>
    <row r="85" spans="1:6" ht="26.25" customHeight="1">
      <c r="A85" s="19" t="s">
        <v>258</v>
      </c>
      <c r="B85" s="20" t="s">
        <v>259</v>
      </c>
      <c r="C85" s="12">
        <v>356.685</v>
      </c>
      <c r="D85" s="12">
        <v>356.685</v>
      </c>
      <c r="E85" s="12">
        <v>68.563640000000007</v>
      </c>
      <c r="F85" s="12">
        <v>19.22246239679269</v>
      </c>
    </row>
    <row r="86" spans="1:6" ht="26.25" customHeight="1">
      <c r="A86" s="19" t="s">
        <v>260</v>
      </c>
      <c r="B86" s="20" t="s">
        <v>261</v>
      </c>
      <c r="C86" s="12">
        <v>982.5</v>
      </c>
      <c r="D86" s="12">
        <v>817.30000000000007</v>
      </c>
      <c r="E86" s="12">
        <v>817.30000000000007</v>
      </c>
      <c r="F86" s="12">
        <v>100</v>
      </c>
    </row>
    <row r="87" spans="1:6" ht="26.25" customHeight="1">
      <c r="A87" s="19" t="s">
        <v>262</v>
      </c>
      <c r="B87" s="20" t="s">
        <v>263</v>
      </c>
      <c r="C87" s="12">
        <v>1130.2</v>
      </c>
      <c r="D87" s="12">
        <v>1015.0649999999999</v>
      </c>
      <c r="E87" s="12">
        <v>802.37539000000004</v>
      </c>
      <c r="F87" s="12">
        <v>79.046700457606164</v>
      </c>
    </row>
    <row r="88" spans="1:6" ht="26.25" customHeight="1">
      <c r="A88" s="19" t="s">
        <v>264</v>
      </c>
      <c r="B88" s="20" t="s">
        <v>265</v>
      </c>
      <c r="C88" s="12">
        <v>0.26700000000000002</v>
      </c>
      <c r="D88" s="12">
        <v>0.26700000000000002</v>
      </c>
      <c r="E88" s="12">
        <v>5.2999999999999999E-2</v>
      </c>
      <c r="F88" s="12">
        <v>19.850187265917601</v>
      </c>
    </row>
    <row r="89" spans="1:6" ht="26.25" customHeight="1">
      <c r="A89" s="19" t="s">
        <v>266</v>
      </c>
      <c r="B89" s="20" t="s">
        <v>267</v>
      </c>
      <c r="C89" s="12">
        <v>916</v>
      </c>
      <c r="D89" s="12">
        <v>916</v>
      </c>
      <c r="E89" s="12">
        <v>0</v>
      </c>
      <c r="F89" s="12">
        <v>0</v>
      </c>
    </row>
    <row r="90" spans="1:6" ht="72" customHeight="1">
      <c r="A90" s="17" t="s">
        <v>268</v>
      </c>
      <c r="B90" s="18" t="s">
        <v>269</v>
      </c>
      <c r="C90" s="11">
        <v>1005332.9824900002</v>
      </c>
      <c r="D90" s="11">
        <v>950526.17379000003</v>
      </c>
      <c r="E90" s="11">
        <v>855859.9588299999</v>
      </c>
      <c r="F90" s="11">
        <v>90.040651423354205</v>
      </c>
    </row>
    <row r="91" spans="1:6" ht="72" customHeight="1">
      <c r="A91" s="19" t="s">
        <v>270</v>
      </c>
      <c r="B91" s="20" t="s">
        <v>271</v>
      </c>
      <c r="C91" s="12">
        <v>40882.9</v>
      </c>
      <c r="D91" s="12">
        <v>37476</v>
      </c>
      <c r="E91" s="12">
        <v>35204.733329999995</v>
      </c>
      <c r="F91" s="12">
        <v>93.939410102465573</v>
      </c>
    </row>
    <row r="92" spans="1:6" ht="72" customHeight="1">
      <c r="A92" s="19" t="s">
        <v>272</v>
      </c>
      <c r="B92" s="20" t="s">
        <v>80</v>
      </c>
      <c r="C92" s="12">
        <v>563972</v>
      </c>
      <c r="D92" s="12">
        <v>550308.99341</v>
      </c>
      <c r="E92" s="12">
        <v>520712.74670000002</v>
      </c>
      <c r="F92" s="12">
        <v>94.621885692507718</v>
      </c>
    </row>
    <row r="93" spans="1:6" ht="72" customHeight="1">
      <c r="A93" s="19" t="s">
        <v>273</v>
      </c>
      <c r="B93" s="20" t="s">
        <v>81</v>
      </c>
      <c r="C93" s="12">
        <v>1697.1000000000001</v>
      </c>
      <c r="D93" s="12">
        <v>1623.37789</v>
      </c>
      <c r="E93" s="12">
        <v>1623.37789</v>
      </c>
      <c r="F93" s="12">
        <v>100</v>
      </c>
    </row>
    <row r="94" spans="1:6" ht="72" customHeight="1">
      <c r="A94" s="19" t="s">
        <v>274</v>
      </c>
      <c r="B94" s="20" t="s">
        <v>275</v>
      </c>
      <c r="C94" s="12">
        <v>317891.60000000003</v>
      </c>
      <c r="D94" s="12">
        <v>287175</v>
      </c>
      <c r="E94" s="12">
        <v>228917.96968000001</v>
      </c>
      <c r="F94" s="12">
        <v>79.713752826673641</v>
      </c>
    </row>
    <row r="95" spans="1:6" ht="72" customHeight="1">
      <c r="A95" s="19" t="s">
        <v>276</v>
      </c>
      <c r="B95" s="20" t="s">
        <v>83</v>
      </c>
      <c r="C95" s="12">
        <v>3690.6692900000003</v>
      </c>
      <c r="D95" s="12">
        <v>3690.6692900000003</v>
      </c>
      <c r="E95" s="12">
        <v>3690.6692900000003</v>
      </c>
      <c r="F95" s="12">
        <v>100</v>
      </c>
    </row>
    <row r="96" spans="1:6" ht="72" customHeight="1">
      <c r="A96" s="19" t="s">
        <v>277</v>
      </c>
      <c r="B96" s="20" t="s">
        <v>278</v>
      </c>
      <c r="C96" s="12">
        <v>703.36185</v>
      </c>
      <c r="D96" s="12">
        <v>703.36185</v>
      </c>
      <c r="E96" s="12">
        <v>703.36185</v>
      </c>
      <c r="F96" s="12">
        <v>100</v>
      </c>
    </row>
    <row r="97" spans="1:6" ht="72" customHeight="1">
      <c r="A97" s="19" t="s">
        <v>279</v>
      </c>
      <c r="B97" s="20" t="s">
        <v>84</v>
      </c>
      <c r="C97" s="12">
        <v>1169.6513500000001</v>
      </c>
      <c r="D97" s="12">
        <v>1169.6513500000001</v>
      </c>
      <c r="E97" s="12">
        <v>1169.6513500000001</v>
      </c>
      <c r="F97" s="12">
        <v>100</v>
      </c>
    </row>
    <row r="98" spans="1:6" ht="27" customHeight="1">
      <c r="A98" s="19" t="s">
        <v>280</v>
      </c>
      <c r="B98" s="20" t="s">
        <v>86</v>
      </c>
      <c r="C98" s="12">
        <v>4486.9000000000005</v>
      </c>
      <c r="D98" s="12">
        <v>4128.8</v>
      </c>
      <c r="E98" s="12">
        <v>3429.3093900000003</v>
      </c>
      <c r="F98" s="12">
        <v>83.058258816120912</v>
      </c>
    </row>
    <row r="99" spans="1:6" ht="38.25" customHeight="1">
      <c r="A99" s="19" t="s">
        <v>281</v>
      </c>
      <c r="B99" s="20" t="s">
        <v>282</v>
      </c>
      <c r="C99" s="12">
        <v>30</v>
      </c>
      <c r="D99" s="12">
        <v>30</v>
      </c>
      <c r="E99" s="12">
        <v>30</v>
      </c>
      <c r="F99" s="12">
        <v>100</v>
      </c>
    </row>
    <row r="100" spans="1:6">
      <c r="A100" s="19" t="s">
        <v>283</v>
      </c>
      <c r="B100" s="20" t="s">
        <v>284</v>
      </c>
      <c r="C100" s="12">
        <v>68708.800000000003</v>
      </c>
      <c r="D100" s="12">
        <v>62120.32</v>
      </c>
      <c r="E100" s="12">
        <v>58278.139350000005</v>
      </c>
      <c r="F100" s="12">
        <v>93.814937447199256</v>
      </c>
    </row>
    <row r="101" spans="1:6" ht="38.25">
      <c r="A101" s="19" t="s">
        <v>285</v>
      </c>
      <c r="B101" s="20" t="s">
        <v>286</v>
      </c>
      <c r="C101" s="12">
        <v>2100</v>
      </c>
      <c r="D101" s="12">
        <v>2100</v>
      </c>
      <c r="E101" s="12">
        <v>2100</v>
      </c>
      <c r="F101" s="12">
        <v>100</v>
      </c>
    </row>
    <row r="102" spans="1:6">
      <c r="A102" s="17" t="s">
        <v>287</v>
      </c>
      <c r="B102" s="18" t="s">
        <v>288</v>
      </c>
      <c r="C102" s="11">
        <v>2487637.3265800001</v>
      </c>
      <c r="D102" s="11">
        <v>2331481.5924699996</v>
      </c>
      <c r="E102" s="11">
        <v>2134561.4113899996</v>
      </c>
      <c r="F102" s="11">
        <v>91.553860784661808</v>
      </c>
    </row>
  </sheetData>
  <mergeCells count="1">
    <mergeCell ref="A3:E3"/>
  </mergeCells>
  <pageMargins left="0.37" right="0.17" top="0.41" bottom="0.23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доходи</vt:lpstr>
      <vt:lpstr>видатки</vt:lpstr>
      <vt:lpstr>видатки!Область_печати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2018-11-19T09:20:28Z</cp:lastPrinted>
  <dcterms:created xsi:type="dcterms:W3CDTF">2018-09-11T12:44:43Z</dcterms:created>
  <dcterms:modified xsi:type="dcterms:W3CDTF">2018-11-19T09:21:07Z</dcterms:modified>
</cp:coreProperties>
</file>