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Лист1" sheetId="3" state="hidden" r:id="rId3"/>
  </sheets>
  <definedNames>
    <definedName name="_xlnm.Print_Area" localSheetId="0">'Вариант 1'!$A$1:$K$91</definedName>
  </definedNames>
  <calcPr fullCalcOnLoad="1"/>
</workbook>
</file>

<file path=xl/sharedStrings.xml><?xml version="1.0" encoding="utf-8"?>
<sst xmlns="http://schemas.openxmlformats.org/spreadsheetml/2006/main" count="745" uniqueCount="162">
  <si>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</si>
  <si>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</si>
  <si>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</si>
  <si>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</si>
  <si>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</si>
  <si>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</si>
  <si>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</si>
  <si>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</si>
  <si>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</si>
  <si>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</si>
  <si>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</si>
  <si>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</si>
  <si>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</si>
  <si>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</si>
  <si>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</si>
  <si>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</si>
  <si>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</si>
  <si>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</si>
  <si>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</si>
  <si>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</si>
  <si>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</si>
  <si>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</si>
  <si>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</si>
  <si>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</si>
  <si>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</si>
  <si>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</si>
  <si>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</si>
  <si>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</si>
  <si>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</si>
  <si>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</si>
  <si>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</si>
  <si>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пально-мастильних  матеріалів</t>
  </si>
  <si>
    <t>Формування міського матеріального резерву для запобігання та ліквідації НС</t>
  </si>
  <si>
    <t>будівельних та інших матеріалів</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</si>
  <si>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</si>
  <si>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</si>
  <si>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</si>
  <si>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</si>
  <si>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</si>
  <si>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організація координування робіт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</si>
  <si>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</si>
  <si>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</si>
  <si>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</si>
  <si>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</si>
  <si>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</si>
  <si>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</si>
  <si>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</si>
  <si>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</si>
  <si>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</si>
  <si>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</si>
  <si>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</si>
  <si>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</si>
  <si>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</si>
  <si>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</si>
  <si>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</si>
  <si>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</si>
  <si>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</si>
  <si>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</si>
  <si>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</si>
  <si>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</si>
  <si>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</si>
  <si>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</si>
  <si>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</si>
  <si>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</si>
  <si>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</si>
  <si>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</si>
  <si>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</si>
  <si>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</si>
  <si>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</si>
  <si>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</si>
  <si>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</si>
  <si>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</si>
  <si>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</si>
  <si>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</si>
  <si>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</si>
  <si>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</si>
  <si>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</si>
  <si>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</si>
  <si>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</si>
  <si>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</si>
  <si>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</si>
  <si>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</si>
  <si>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</si>
  <si>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</si>
  <si>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</si>
  <si>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</si>
  <si>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</si>
  <si>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</si>
  <si>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</si>
  <si>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</si>
  <si>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</si>
  <si>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</si>
  <si>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</si>
  <si>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</si>
  <si>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</si>
  <si>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</si>
  <si>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</si>
  <si>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</si>
  <si>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</si>
  <si>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</si>
  <si>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</si>
  <si>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</si>
  <si>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</si>
  <si>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</si>
  <si>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</si>
  <si>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</si>
  <si>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</si>
  <si>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</si>
  <si>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</si>
  <si>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</si>
  <si>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</si>
  <si>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</si>
  <si>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</si>
  <si>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</si>
  <si>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</si>
  <si>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реагування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</si>
  <si>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Заміна пошкодженого бойового одягу, спорядження та того, що строк використання вже минув</t>
  </si>
  <si>
    <t>Заходи по ліквідації надзвичайних ситуацій та їх наслідків ( на договірній основі), у тому числі:</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</si>
  <si>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</si>
  <si>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</si>
  <si>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</si>
  <si>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</si>
  <si>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</si>
  <si>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</si>
  <si>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удосконалення комплексу засобів зв'язку мобільного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</si>
  <si>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</si>
  <si>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</si>
  <si>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</si>
  <si>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</si>
  <si>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із 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</si>
  <si>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</si>
  <si>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</si>
  <si>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</si>
  <si>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 xml:space="preserve">організація життєдіяльності евакуйованого (тимчасово відселеного) населення міста (харчування, проживання, санітарно-гігієнічні послуги, автопослуги для проведення евакуації  (відселення) населення, помивка автотранспорту від хімічного та радіаційного забруднення) </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</si>
  <si>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</si>
  <si>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</si>
  <si>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</si>
  <si>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</si>
  <si>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</si>
  <si>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</si>
  <si>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</si>
  <si>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</si>
  <si>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</si>
  <si>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</si>
  <si>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</si>
  <si>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</si>
  <si>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</si>
  <si>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придбання інженерно-технічного обладнання  для проведення аварійно – відновлювальних робіт (пересувна електростанція 60 кВт, бензопили, мотопомпа)</t>
  </si>
  <si>
    <t>2009 рік</t>
  </si>
  <si>
    <t>забезпечення своєчасної ліквідації складних пожеж та наслідків надзвичайних ситуацій (подій) (придбання аварійно-рятувального обладнання)</t>
  </si>
  <si>
    <t xml:space="preserve"> </t>
  </si>
  <si>
    <t xml:space="preserve">                                                                                                                                 тис.грн.</t>
  </si>
  <si>
    <t xml:space="preserve"> щодо вдосконалення та підтримання існуючих мереж зв’язку, оповіщення та інформування населення міста</t>
  </si>
  <si>
    <t xml:space="preserve">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</si>
  <si>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першочергового реагування на проведення складних та невідкладних аварійно-відновлювальних робіт, пов’язаних з проявами стихійних лих (виконання інженерно-технічних робіт,  водовідведення територій міста (розчистка річки Інгул на території міста), зсувонебезпечних процесів та інших явищ)</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</si>
  <si>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</si>
  <si>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</si>
  <si>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по забезпеченню виконання Програми запобігання надзвичайним ситуаціям та ліквідації їх наслідків на 2009 рік</t>
  </si>
  <si>
    <t xml:space="preserve">           Зміни до заходів </t>
  </si>
  <si>
    <t xml:space="preserve">                                                                                                         до рішенням Кіровоградської міської ради</t>
  </si>
  <si>
    <t xml:space="preserve">                                                                                                  Додаток 1</t>
  </si>
  <si>
    <t xml:space="preserve">                                                                                        від 24 вересня 2009 року № 2592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</si>
</sst>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14">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0" fillId="0" borderId="8"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9" xfId="0" applyBorder="1" applyAlignment="1">
      <alignment wrapText="1"/>
    </xf>
    <xf numFmtId="0" fontId="0" fillId="0" borderId="2" xfId="0" applyBorder="1" applyAlignment="1">
      <alignment wrapText="1"/>
    </xf>
    <xf numFmtId="0" fontId="0"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center" textRotation="2" wrapText="1"/>
    </xf>
    <xf numFmtId="0" fontId="4" fillId="0" borderId="1" xfId="0" applyFont="1" applyBorder="1" applyAlignment="1">
      <alignment horizontal="center" vertical="top"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Font="1" applyBorder="1" applyAlignment="1">
      <alignment horizontal="center" vertical="center"/>
    </xf>
    <xf numFmtId="176" fontId="5" fillId="0" borderId="10"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10" xfId="0" applyFont="1" applyBorder="1" applyAlignment="1">
      <alignment horizontal="center" vertical="center" wrapText="1"/>
    </xf>
    <xf numFmtId="0" fontId="0" fillId="0" borderId="2" xfId="0" applyBorder="1" applyAlignment="1">
      <alignment horizontal="center" wrapText="1"/>
    </xf>
    <xf numFmtId="0" fontId="6" fillId="0" borderId="1" xfId="0" applyFont="1" applyBorder="1" applyAlignment="1">
      <alignment horizontal="center" vertical="top" wrapText="1"/>
    </xf>
    <xf numFmtId="176" fontId="2" fillId="0" borderId="10"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176" fontId="0" fillId="0" borderId="2" xfId="0" applyNumberForma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176" fontId="5" fillId="0" borderId="10" xfId="0" applyNumberFormat="1" applyFont="1" applyBorder="1" applyAlignment="1">
      <alignment horizontal="center"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6" xfId="0" applyBorder="1" applyAlignment="1">
      <alignment wrapText="1"/>
    </xf>
    <xf numFmtId="0" fontId="0" fillId="0" borderId="11" xfId="0" applyBorder="1" applyAlignment="1">
      <alignment wrapText="1"/>
    </xf>
    <xf numFmtId="0" fontId="8" fillId="0" borderId="0" xfId="0" applyNumberFormat="1" applyFont="1" applyAlignment="1">
      <alignment horizontal="center"/>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8" fillId="0" borderId="14" xfId="0" applyFont="1" applyBorder="1" applyAlignment="1">
      <alignment horizontal="center" vertical="center"/>
    </xf>
    <xf numFmtId="0" fontId="1" fillId="0" borderId="2" xfId="0" applyFont="1" applyBorder="1" applyAlignment="1">
      <alignment horizontal="center" vertical="center" wrapText="1"/>
    </xf>
    <xf numFmtId="0" fontId="5" fillId="0" borderId="10"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436"/>
  <sheetViews>
    <sheetView tabSelected="1" view="pageBreakPreview" zoomScale="75" zoomScaleNormal="75" zoomScaleSheetLayoutView="75" workbookViewId="0" topLeftCell="A82">
      <selection activeCell="H10" sqref="H10:I1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77</v>
      </c>
      <c r="B1" s="114" t="s">
        <v>160</v>
      </c>
      <c r="C1" s="114"/>
      <c r="D1" s="114"/>
      <c r="E1" s="114"/>
      <c r="F1" s="114"/>
      <c r="G1" s="114"/>
      <c r="H1" s="114"/>
      <c r="I1" s="114"/>
      <c r="J1" s="114"/>
      <c r="K1" s="114"/>
      <c r="Z1" s="7"/>
      <c r="AA1" s="7"/>
      <c r="AB1" s="7"/>
      <c r="AC1" s="7"/>
    </row>
    <row r="2" spans="1:29" ht="16.5" customHeight="1">
      <c r="A2" s="24" t="s">
        <v>68</v>
      </c>
      <c r="B2" s="114" t="s">
        <v>159</v>
      </c>
      <c r="C2" s="114"/>
      <c r="D2" s="114"/>
      <c r="E2" s="114"/>
      <c r="F2" s="114"/>
      <c r="G2" s="114"/>
      <c r="H2" s="114"/>
      <c r="I2" s="114"/>
      <c r="J2" s="114"/>
      <c r="K2" s="114"/>
      <c r="Z2" s="7"/>
      <c r="AA2" s="7"/>
      <c r="AB2" s="7"/>
      <c r="AC2" s="7"/>
    </row>
    <row r="3" spans="1:29" ht="16.5" customHeight="1">
      <c r="A3" s="24" t="s">
        <v>76</v>
      </c>
      <c r="B3" s="114" t="s">
        <v>161</v>
      </c>
      <c r="C3" s="114"/>
      <c r="D3" s="114"/>
      <c r="E3" s="114"/>
      <c r="F3" s="114"/>
      <c r="G3" s="114"/>
      <c r="H3" s="114"/>
      <c r="I3" s="114"/>
      <c r="J3" s="114"/>
      <c r="K3" s="114"/>
      <c r="Z3" s="7"/>
      <c r="AA3" s="7"/>
      <c r="AB3" s="7"/>
      <c r="AC3" s="7"/>
    </row>
    <row r="4" spans="1:29" ht="20.25" customHeight="1">
      <c r="A4" s="14"/>
      <c r="B4" s="110"/>
      <c r="C4" s="110"/>
      <c r="D4" s="110"/>
      <c r="E4" s="110"/>
      <c r="F4" s="110"/>
      <c r="G4" s="110"/>
      <c r="H4" s="110"/>
      <c r="I4" s="110"/>
      <c r="J4" s="110"/>
      <c r="K4" s="110"/>
      <c r="Z4" s="7"/>
      <c r="AA4" s="7"/>
      <c r="AB4" s="7"/>
      <c r="AC4" s="7"/>
    </row>
    <row r="5" spans="1:29" ht="16.5" customHeight="1">
      <c r="A5" s="115" t="s">
        <v>158</v>
      </c>
      <c r="B5" s="115"/>
      <c r="C5" s="115"/>
      <c r="D5" s="115"/>
      <c r="E5" s="115"/>
      <c r="F5" s="115"/>
      <c r="G5" s="115"/>
      <c r="H5" s="115"/>
      <c r="I5" s="115"/>
      <c r="J5" s="115"/>
      <c r="K5" s="115"/>
      <c r="Z5" s="7"/>
      <c r="AA5" s="7"/>
      <c r="AB5" s="7"/>
      <c r="AC5" s="7"/>
    </row>
    <row r="6" spans="1:29" ht="16.5" customHeight="1">
      <c r="A6" s="116" t="s">
        <v>157</v>
      </c>
      <c r="B6" s="116"/>
      <c r="C6" s="116"/>
      <c r="D6" s="116"/>
      <c r="E6" s="116"/>
      <c r="F6" s="116"/>
      <c r="G6" s="116"/>
      <c r="H6" s="116"/>
      <c r="I6" s="116"/>
      <c r="J6" s="116"/>
      <c r="K6" s="116"/>
      <c r="Z6" s="7"/>
      <c r="AA6" s="7"/>
      <c r="AB6" s="7"/>
      <c r="AC6" s="7"/>
    </row>
    <row r="7" spans="1:29" ht="14.25" customHeight="1">
      <c r="A7" s="117" t="s">
        <v>151</v>
      </c>
      <c r="B7" s="117"/>
      <c r="C7" s="117"/>
      <c r="D7" s="117"/>
      <c r="E7" s="117"/>
      <c r="F7" s="117"/>
      <c r="G7" s="117"/>
      <c r="H7" s="117"/>
      <c r="I7" s="117"/>
      <c r="J7" s="117"/>
      <c r="K7" s="8"/>
      <c r="Z7" s="7"/>
      <c r="AA7" s="7"/>
      <c r="AB7" s="7"/>
      <c r="AC7" s="7"/>
    </row>
    <row r="8" spans="1:26" s="5" customFormat="1" ht="19.5" customHeight="1">
      <c r="A8" s="83" t="s">
        <v>72</v>
      </c>
      <c r="B8" s="76" t="s">
        <v>15</v>
      </c>
      <c r="C8" s="85" t="s">
        <v>73</v>
      </c>
      <c r="D8" s="86" t="s">
        <v>16</v>
      </c>
      <c r="E8" s="76" t="s">
        <v>17</v>
      </c>
      <c r="F8" s="76"/>
      <c r="G8" s="76"/>
      <c r="H8" s="76"/>
      <c r="I8" s="76"/>
      <c r="J8" s="76"/>
      <c r="K8" s="76" t="s">
        <v>18</v>
      </c>
      <c r="L8" s="7"/>
      <c r="M8" s="7"/>
      <c r="N8" s="7"/>
      <c r="O8" s="7"/>
      <c r="P8" s="7"/>
      <c r="Q8" s="7"/>
      <c r="R8" s="7"/>
      <c r="S8" s="7"/>
      <c r="T8" s="7"/>
      <c r="U8" s="7"/>
      <c r="V8" s="7"/>
      <c r="W8" s="7"/>
      <c r="X8" s="7"/>
      <c r="Y8" s="7"/>
      <c r="Z8" s="27"/>
    </row>
    <row r="9" spans="1:26" s="5" customFormat="1" ht="15.75" customHeight="1">
      <c r="A9" s="83"/>
      <c r="B9" s="76"/>
      <c r="C9" s="85"/>
      <c r="D9" s="86"/>
      <c r="E9" s="85" t="s">
        <v>74</v>
      </c>
      <c r="F9" s="76" t="s">
        <v>19</v>
      </c>
      <c r="G9" s="76"/>
      <c r="H9" s="76"/>
      <c r="I9" s="76"/>
      <c r="J9" s="76"/>
      <c r="K9" s="76"/>
      <c r="L9" s="7"/>
      <c r="M9" s="7"/>
      <c r="N9" s="7"/>
      <c r="O9" s="7"/>
      <c r="P9" s="7"/>
      <c r="Q9" s="7"/>
      <c r="R9" s="7"/>
      <c r="S9" s="7"/>
      <c r="T9" s="7"/>
      <c r="U9" s="7"/>
      <c r="V9" s="7"/>
      <c r="W9" s="7"/>
      <c r="X9" s="7"/>
      <c r="Y9" s="7"/>
      <c r="Z9" s="27"/>
    </row>
    <row r="10" spans="1:26" s="5" customFormat="1" ht="15.75" customHeight="1">
      <c r="A10" s="83"/>
      <c r="B10" s="76"/>
      <c r="C10" s="85"/>
      <c r="D10" s="86"/>
      <c r="E10" s="85"/>
      <c r="F10" s="77" t="s">
        <v>5</v>
      </c>
      <c r="G10" s="85" t="s">
        <v>8</v>
      </c>
      <c r="H10" s="78" t="s">
        <v>6</v>
      </c>
      <c r="I10" s="79"/>
      <c r="J10" s="85" t="s">
        <v>7</v>
      </c>
      <c r="K10" s="76"/>
      <c r="L10" s="7"/>
      <c r="M10" s="7"/>
      <c r="N10" s="7"/>
      <c r="O10" s="7"/>
      <c r="P10" s="7"/>
      <c r="Q10" s="7"/>
      <c r="R10" s="7"/>
      <c r="S10" s="7"/>
      <c r="T10" s="7"/>
      <c r="U10" s="7"/>
      <c r="V10" s="7"/>
      <c r="W10" s="7"/>
      <c r="X10" s="7"/>
      <c r="Y10" s="7"/>
      <c r="Z10" s="27"/>
    </row>
    <row r="11" spans="1:26" s="5" customFormat="1" ht="15.75">
      <c r="A11" s="83"/>
      <c r="B11" s="76"/>
      <c r="C11" s="85"/>
      <c r="D11" s="86"/>
      <c r="E11" s="85"/>
      <c r="F11" s="77"/>
      <c r="G11" s="85"/>
      <c r="H11" s="80"/>
      <c r="I11" s="81"/>
      <c r="J11" s="85"/>
      <c r="K11" s="76"/>
      <c r="L11" s="7"/>
      <c r="M11" s="7"/>
      <c r="N11" s="7"/>
      <c r="O11" s="7"/>
      <c r="P11" s="7"/>
      <c r="Q11" s="7"/>
      <c r="R11" s="7"/>
      <c r="S11" s="7"/>
      <c r="T11" s="7"/>
      <c r="U11" s="7"/>
      <c r="V11" s="7"/>
      <c r="W11" s="7"/>
      <c r="X11" s="7"/>
      <c r="Y11" s="7"/>
      <c r="Z11" s="27"/>
    </row>
    <row r="12" spans="1:26" s="5" customFormat="1" ht="15.75">
      <c r="A12" s="83"/>
      <c r="B12" s="76"/>
      <c r="C12" s="85"/>
      <c r="D12" s="86"/>
      <c r="E12" s="85"/>
      <c r="F12" s="77"/>
      <c r="G12" s="85"/>
      <c r="H12" s="80"/>
      <c r="I12" s="81"/>
      <c r="J12" s="85"/>
      <c r="K12" s="76"/>
      <c r="L12" s="7"/>
      <c r="M12" s="7"/>
      <c r="N12" s="7"/>
      <c r="O12" s="7"/>
      <c r="P12" s="7"/>
      <c r="Q12" s="7"/>
      <c r="R12" s="7"/>
      <c r="S12" s="7"/>
      <c r="T12" s="7"/>
      <c r="U12" s="7"/>
      <c r="V12" s="7"/>
      <c r="W12" s="7"/>
      <c r="X12" s="7"/>
      <c r="Y12" s="7"/>
      <c r="Z12" s="27"/>
    </row>
    <row r="13" spans="1:26" s="31" customFormat="1" ht="15.75">
      <c r="A13" s="83"/>
      <c r="B13" s="76"/>
      <c r="C13" s="85"/>
      <c r="D13" s="86"/>
      <c r="E13" s="85"/>
      <c r="F13" s="77"/>
      <c r="G13" s="85"/>
      <c r="H13" s="80"/>
      <c r="I13" s="81"/>
      <c r="J13" s="85"/>
      <c r="K13" s="76"/>
      <c r="L13" s="7"/>
      <c r="M13" s="7"/>
      <c r="N13" s="7"/>
      <c r="O13" s="7"/>
      <c r="P13" s="7"/>
      <c r="Q13" s="7"/>
      <c r="R13" s="7"/>
      <c r="S13" s="7"/>
      <c r="T13" s="7"/>
      <c r="U13" s="7"/>
      <c r="V13" s="7"/>
      <c r="W13" s="7"/>
      <c r="X13" s="7"/>
      <c r="Y13" s="7"/>
      <c r="Z13" s="30"/>
    </row>
    <row r="14" spans="1:26" s="31" customFormat="1" ht="39" customHeight="1">
      <c r="A14" s="83"/>
      <c r="B14" s="76"/>
      <c r="C14" s="85"/>
      <c r="D14" s="86"/>
      <c r="E14" s="85"/>
      <c r="F14" s="77"/>
      <c r="G14" s="85"/>
      <c r="H14" s="108"/>
      <c r="I14" s="109"/>
      <c r="J14" s="85"/>
      <c r="K14" s="76"/>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95">
        <v>8</v>
      </c>
      <c r="I15" s="82"/>
      <c r="J15" s="10">
        <v>9</v>
      </c>
      <c r="K15" s="10">
        <v>10</v>
      </c>
      <c r="L15" s="7"/>
      <c r="M15" s="7"/>
      <c r="N15" s="7"/>
      <c r="O15" s="7"/>
      <c r="P15" s="7"/>
      <c r="Q15" s="7"/>
      <c r="R15" s="7"/>
      <c r="S15" s="7"/>
      <c r="T15" s="7"/>
      <c r="U15" s="7"/>
      <c r="V15" s="7"/>
      <c r="W15" s="7"/>
      <c r="X15" s="7"/>
      <c r="Y15" s="7"/>
      <c r="Z15" s="27"/>
    </row>
    <row r="16" spans="1:26" s="5" customFormat="1" ht="41.25" customHeight="1">
      <c r="A16" s="11" t="s">
        <v>82</v>
      </c>
      <c r="B16" s="103" t="s">
        <v>108</v>
      </c>
      <c r="C16" s="103"/>
      <c r="D16" s="103"/>
      <c r="E16" s="103"/>
      <c r="F16" s="103"/>
      <c r="G16" s="103"/>
      <c r="H16" s="103"/>
      <c r="I16" s="103"/>
      <c r="J16" s="103"/>
      <c r="K16" s="103"/>
      <c r="L16" s="7"/>
      <c r="M16" s="7"/>
      <c r="N16" s="7"/>
      <c r="O16" s="7"/>
      <c r="P16" s="7"/>
      <c r="Q16" s="7"/>
      <c r="R16" s="7"/>
      <c r="S16" s="7"/>
      <c r="T16" s="7"/>
      <c r="U16" s="7"/>
      <c r="V16" s="7"/>
      <c r="W16" s="7"/>
      <c r="X16" s="7"/>
      <c r="Y16" s="7"/>
      <c r="Z16" s="27"/>
    </row>
    <row r="17" spans="1:26" s="5" customFormat="1" ht="30.75" customHeight="1">
      <c r="A17" s="12">
        <v>1</v>
      </c>
      <c r="B17" s="84" t="s">
        <v>109</v>
      </c>
      <c r="C17" s="84"/>
      <c r="D17" s="84"/>
      <c r="E17" s="84"/>
      <c r="F17" s="84"/>
      <c r="G17" s="84"/>
      <c r="H17" s="84"/>
      <c r="I17" s="84"/>
      <c r="J17" s="84"/>
      <c r="K17" s="84"/>
      <c r="L17" s="7"/>
      <c r="M17" s="7"/>
      <c r="N17" s="7"/>
      <c r="O17" s="7"/>
      <c r="P17" s="7"/>
      <c r="Q17" s="7"/>
      <c r="R17" s="7"/>
      <c r="S17" s="7"/>
      <c r="T17" s="7"/>
      <c r="U17" s="7"/>
      <c r="V17" s="7"/>
      <c r="W17" s="7"/>
      <c r="X17" s="7"/>
      <c r="Y17" s="7"/>
      <c r="Z17" s="27"/>
    </row>
    <row r="18" spans="1:26" s="5" customFormat="1" ht="20.25" customHeight="1">
      <c r="A18" s="12" t="s">
        <v>78</v>
      </c>
      <c r="B18" s="103" t="s">
        <v>152</v>
      </c>
      <c r="C18" s="103"/>
      <c r="D18" s="103"/>
      <c r="E18" s="103"/>
      <c r="F18" s="103"/>
      <c r="G18" s="103"/>
      <c r="H18" s="103"/>
      <c r="I18" s="103"/>
      <c r="J18" s="103"/>
      <c r="K18" s="103"/>
      <c r="L18" s="7"/>
      <c r="M18" s="7"/>
      <c r="N18" s="7"/>
      <c r="O18" s="7"/>
      <c r="P18" s="7"/>
      <c r="Q18" s="7"/>
      <c r="R18" s="7"/>
      <c r="S18" s="7"/>
      <c r="T18" s="7"/>
      <c r="U18" s="7"/>
      <c r="V18" s="7"/>
      <c r="W18" s="7"/>
      <c r="X18" s="7"/>
      <c r="Y18" s="7"/>
      <c r="Z18" s="27"/>
    </row>
    <row r="19" spans="1:26" s="5" customFormat="1" ht="94.5" customHeight="1">
      <c r="A19" s="83"/>
      <c r="B19" s="1" t="s">
        <v>20</v>
      </c>
      <c r="C19" s="4" t="s">
        <v>148</v>
      </c>
      <c r="D19" s="4" t="s">
        <v>22</v>
      </c>
      <c r="E19" s="18">
        <v>35</v>
      </c>
      <c r="F19" s="23" t="s">
        <v>45</v>
      </c>
      <c r="G19" s="23" t="s">
        <v>45</v>
      </c>
      <c r="H19" s="92">
        <v>35</v>
      </c>
      <c r="I19" s="94"/>
      <c r="J19" s="23" t="s">
        <v>45</v>
      </c>
      <c r="K19" s="4" t="s">
        <v>23</v>
      </c>
      <c r="L19" s="7"/>
      <c r="M19" s="7"/>
      <c r="N19" s="7"/>
      <c r="O19" s="7"/>
      <c r="P19" s="7"/>
      <c r="Q19" s="7"/>
      <c r="R19" s="7"/>
      <c r="S19" s="7"/>
      <c r="T19" s="7"/>
      <c r="U19" s="7"/>
      <c r="V19" s="7"/>
      <c r="W19" s="7"/>
      <c r="X19" s="7"/>
      <c r="Y19" s="7"/>
      <c r="Z19" s="27"/>
    </row>
    <row r="20" spans="1:26" s="5" customFormat="1" ht="100.5" customHeight="1">
      <c r="A20" s="83"/>
      <c r="B20" s="1" t="s">
        <v>110</v>
      </c>
      <c r="C20" s="4" t="s">
        <v>148</v>
      </c>
      <c r="D20" s="4" t="s">
        <v>22</v>
      </c>
      <c r="E20" s="18">
        <v>3</v>
      </c>
      <c r="F20" s="23" t="s">
        <v>45</v>
      </c>
      <c r="G20" s="23" t="s">
        <v>45</v>
      </c>
      <c r="H20" s="92">
        <v>3</v>
      </c>
      <c r="I20" s="94"/>
      <c r="J20" s="23" t="s">
        <v>45</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c r="F21" s="22">
        <v>6</v>
      </c>
      <c r="G21" s="10">
        <v>7</v>
      </c>
      <c r="H21" s="95"/>
      <c r="I21" s="82"/>
      <c r="J21" s="10">
        <v>9</v>
      </c>
      <c r="K21" s="10">
        <v>10</v>
      </c>
    </row>
    <row r="22" spans="1:11" ht="91.5" customHeight="1">
      <c r="A22" s="91"/>
      <c r="B22" s="1" t="s">
        <v>25</v>
      </c>
      <c r="C22" s="4" t="s">
        <v>148</v>
      </c>
      <c r="D22" s="4" t="s">
        <v>22</v>
      </c>
      <c r="E22" s="18">
        <v>1</v>
      </c>
      <c r="F22" s="23" t="s">
        <v>45</v>
      </c>
      <c r="G22" s="23" t="s">
        <v>45</v>
      </c>
      <c r="H22" s="92">
        <v>1</v>
      </c>
      <c r="I22" s="94"/>
      <c r="J22" s="23" t="s">
        <v>45</v>
      </c>
      <c r="K22" s="4" t="s">
        <v>26</v>
      </c>
    </row>
    <row r="23" spans="1:11" ht="79.5" customHeight="1">
      <c r="A23" s="91"/>
      <c r="B23" s="1" t="s">
        <v>111</v>
      </c>
      <c r="C23" s="4" t="s">
        <v>148</v>
      </c>
      <c r="D23" s="4" t="s">
        <v>22</v>
      </c>
      <c r="E23" s="18">
        <v>0</v>
      </c>
      <c r="F23" s="23" t="s">
        <v>45</v>
      </c>
      <c r="G23" s="23" t="s">
        <v>45</v>
      </c>
      <c r="H23" s="92">
        <v>0</v>
      </c>
      <c r="I23" s="94"/>
      <c r="J23" s="23" t="s">
        <v>45</v>
      </c>
      <c r="K23" s="4" t="s">
        <v>27</v>
      </c>
    </row>
    <row r="24" spans="1:11" ht="42" customHeight="1">
      <c r="A24" s="13" t="s">
        <v>79</v>
      </c>
      <c r="B24" s="90" t="s">
        <v>153</v>
      </c>
      <c r="C24" s="90"/>
      <c r="D24" s="90"/>
      <c r="E24" s="90"/>
      <c r="F24" s="90"/>
      <c r="G24" s="90"/>
      <c r="H24" s="90"/>
      <c r="I24" s="90"/>
      <c r="J24" s="90"/>
      <c r="K24" s="90"/>
    </row>
    <row r="25" spans="1:11" ht="99" customHeight="1">
      <c r="A25" s="91"/>
      <c r="B25" s="1" t="s">
        <v>106</v>
      </c>
      <c r="C25" s="4" t="s">
        <v>148</v>
      </c>
      <c r="D25" s="4" t="s">
        <v>22</v>
      </c>
      <c r="E25" s="18">
        <v>0</v>
      </c>
      <c r="F25" s="23" t="s">
        <v>45</v>
      </c>
      <c r="G25" s="23" t="s">
        <v>45</v>
      </c>
      <c r="H25" s="92">
        <v>0</v>
      </c>
      <c r="I25" s="94"/>
      <c r="J25" s="23" t="s">
        <v>45</v>
      </c>
      <c r="K25" s="4" t="s">
        <v>112</v>
      </c>
    </row>
    <row r="26" spans="1:11" ht="65.25" customHeight="1">
      <c r="A26" s="91"/>
      <c r="B26" s="1" t="s">
        <v>107</v>
      </c>
      <c r="C26" s="4" t="s">
        <v>148</v>
      </c>
      <c r="D26" s="4" t="s">
        <v>22</v>
      </c>
      <c r="E26" s="18">
        <v>0</v>
      </c>
      <c r="F26" s="23" t="s">
        <v>45</v>
      </c>
      <c r="G26" s="23" t="s">
        <v>45</v>
      </c>
      <c r="H26" s="92">
        <v>0</v>
      </c>
      <c r="I26" s="94"/>
      <c r="J26" s="23" t="s">
        <v>45</v>
      </c>
      <c r="K26" s="4" t="s">
        <v>28</v>
      </c>
    </row>
    <row r="27" spans="1:11" ht="75.75" customHeight="1">
      <c r="A27" s="91"/>
      <c r="B27" s="1" t="s">
        <v>29</v>
      </c>
      <c r="C27" s="4" t="s">
        <v>148</v>
      </c>
      <c r="D27" s="4" t="s">
        <v>22</v>
      </c>
      <c r="E27" s="18">
        <v>0</v>
      </c>
      <c r="F27" s="23" t="s">
        <v>45</v>
      </c>
      <c r="G27" s="23" t="s">
        <v>45</v>
      </c>
      <c r="H27" s="92">
        <v>0</v>
      </c>
      <c r="I27" s="94"/>
      <c r="J27" s="23" t="s">
        <v>45</v>
      </c>
      <c r="K27" s="4" t="s">
        <v>28</v>
      </c>
    </row>
    <row r="28" spans="1:11" ht="69" customHeight="1">
      <c r="A28" s="91"/>
      <c r="B28" s="1" t="s">
        <v>30</v>
      </c>
      <c r="C28" s="4" t="s">
        <v>148</v>
      </c>
      <c r="D28" s="4" t="s">
        <v>22</v>
      </c>
      <c r="E28" s="18">
        <v>0</v>
      </c>
      <c r="F28" s="23" t="s">
        <v>45</v>
      </c>
      <c r="G28" s="23" t="s">
        <v>45</v>
      </c>
      <c r="H28" s="92">
        <v>0</v>
      </c>
      <c r="I28" s="94"/>
      <c r="J28" s="23" t="s">
        <v>45</v>
      </c>
      <c r="K28" s="4" t="s">
        <v>28</v>
      </c>
    </row>
    <row r="29" spans="1:11" ht="19.5" customHeight="1">
      <c r="A29" s="10">
        <v>1</v>
      </c>
      <c r="B29" s="10">
        <v>2</v>
      </c>
      <c r="C29" s="10">
        <v>3</v>
      </c>
      <c r="D29" s="10">
        <v>4</v>
      </c>
      <c r="E29" s="10">
        <v>5</v>
      </c>
      <c r="F29" s="22">
        <v>6</v>
      </c>
      <c r="G29" s="10">
        <v>7</v>
      </c>
      <c r="H29" s="95">
        <v>8</v>
      </c>
      <c r="I29" s="82"/>
      <c r="J29" s="10">
        <v>9</v>
      </c>
      <c r="K29" s="10">
        <v>10</v>
      </c>
    </row>
    <row r="30" spans="1:11" ht="33" customHeight="1">
      <c r="A30" s="13" t="s">
        <v>80</v>
      </c>
      <c r="B30" s="90" t="s">
        <v>98</v>
      </c>
      <c r="C30" s="90"/>
      <c r="D30" s="90"/>
      <c r="E30" s="90"/>
      <c r="F30" s="90"/>
      <c r="G30" s="90"/>
      <c r="H30" s="90"/>
      <c r="I30" s="90"/>
      <c r="J30" s="90"/>
      <c r="K30" s="90"/>
    </row>
    <row r="31" spans="1:11" ht="62.25" customHeight="1">
      <c r="A31" s="91"/>
      <c r="B31" s="1" t="s">
        <v>31</v>
      </c>
      <c r="C31" s="4" t="s">
        <v>148</v>
      </c>
      <c r="D31" s="4" t="s">
        <v>22</v>
      </c>
      <c r="E31" s="18">
        <v>28</v>
      </c>
      <c r="F31" s="23" t="s">
        <v>45</v>
      </c>
      <c r="G31" s="23" t="s">
        <v>45</v>
      </c>
      <c r="H31" s="92">
        <v>28</v>
      </c>
      <c r="I31" s="94"/>
      <c r="J31" s="23" t="s">
        <v>45</v>
      </c>
      <c r="K31" s="4" t="s">
        <v>32</v>
      </c>
    </row>
    <row r="32" spans="1:26" s="5" customFormat="1" ht="44.25" customHeight="1">
      <c r="A32" s="91"/>
      <c r="B32" s="1" t="s">
        <v>33</v>
      </c>
      <c r="C32" s="4" t="s">
        <v>148</v>
      </c>
      <c r="D32" s="4" t="s">
        <v>22</v>
      </c>
      <c r="E32" s="18">
        <v>0</v>
      </c>
      <c r="F32" s="23" t="s">
        <v>45</v>
      </c>
      <c r="G32" s="23" t="s">
        <v>45</v>
      </c>
      <c r="H32" s="92">
        <v>0</v>
      </c>
      <c r="I32" s="94"/>
      <c r="J32" s="23" t="s">
        <v>45</v>
      </c>
      <c r="K32" s="4" t="s">
        <v>28</v>
      </c>
      <c r="L32" s="7"/>
      <c r="M32" s="7"/>
      <c r="N32" s="7"/>
      <c r="O32" s="7"/>
      <c r="P32" s="7"/>
      <c r="Q32" s="7"/>
      <c r="R32" s="7"/>
      <c r="S32" s="7"/>
      <c r="T32" s="7"/>
      <c r="U32" s="7"/>
      <c r="V32" s="7"/>
      <c r="W32" s="7"/>
      <c r="X32" s="7"/>
      <c r="Y32" s="7"/>
      <c r="Z32" s="27"/>
    </row>
    <row r="33" spans="1:26" s="5" customFormat="1" ht="65.25" customHeight="1">
      <c r="A33" s="91"/>
      <c r="B33" s="1" t="s">
        <v>147</v>
      </c>
      <c r="C33" s="4" t="s">
        <v>148</v>
      </c>
      <c r="D33" s="4" t="s">
        <v>22</v>
      </c>
      <c r="E33" s="18">
        <v>0</v>
      </c>
      <c r="F33" s="23" t="s">
        <v>45</v>
      </c>
      <c r="G33" s="23" t="s">
        <v>45</v>
      </c>
      <c r="H33" s="92">
        <v>0</v>
      </c>
      <c r="I33" s="94"/>
      <c r="J33" s="23" t="s">
        <v>45</v>
      </c>
      <c r="K33" s="4" t="s">
        <v>28</v>
      </c>
      <c r="L33" s="7"/>
      <c r="M33" s="7"/>
      <c r="N33" s="7"/>
      <c r="O33" s="7"/>
      <c r="P33" s="7"/>
      <c r="Q33" s="7"/>
      <c r="R33" s="7"/>
      <c r="S33" s="7"/>
      <c r="T33" s="7"/>
      <c r="U33" s="7"/>
      <c r="V33" s="7"/>
      <c r="W33" s="7"/>
      <c r="X33" s="7"/>
      <c r="Y33" s="7"/>
      <c r="Z33" s="27"/>
    </row>
    <row r="34" spans="1:26" s="5" customFormat="1" ht="75.75" customHeight="1">
      <c r="A34" s="91"/>
      <c r="B34" s="1" t="s">
        <v>84</v>
      </c>
      <c r="C34" s="4" t="s">
        <v>148</v>
      </c>
      <c r="D34" s="4" t="s">
        <v>22</v>
      </c>
      <c r="E34" s="18">
        <v>0</v>
      </c>
      <c r="F34" s="23" t="s">
        <v>45</v>
      </c>
      <c r="G34" s="23" t="s">
        <v>45</v>
      </c>
      <c r="H34" s="92">
        <v>0</v>
      </c>
      <c r="I34" s="94"/>
      <c r="J34" s="23" t="s">
        <v>45</v>
      </c>
      <c r="K34" s="4" t="s">
        <v>28</v>
      </c>
      <c r="L34" s="7"/>
      <c r="M34" s="7"/>
      <c r="N34" s="7"/>
      <c r="O34" s="7"/>
      <c r="P34" s="7"/>
      <c r="Q34" s="7"/>
      <c r="R34" s="7"/>
      <c r="S34" s="7"/>
      <c r="T34" s="7"/>
      <c r="U34" s="7"/>
      <c r="V34" s="7"/>
      <c r="W34" s="7"/>
      <c r="X34" s="7"/>
      <c r="Y34" s="7"/>
      <c r="Z34" s="27"/>
    </row>
    <row r="35" spans="1:26" s="5" customFormat="1" ht="58.5" customHeight="1">
      <c r="A35" s="11" t="s">
        <v>81</v>
      </c>
      <c r="B35" s="90" t="s">
        <v>154</v>
      </c>
      <c r="C35" s="90"/>
      <c r="D35" s="90"/>
      <c r="E35" s="90"/>
      <c r="F35" s="90"/>
      <c r="G35" s="90"/>
      <c r="H35" s="90"/>
      <c r="I35" s="90"/>
      <c r="J35" s="90"/>
      <c r="K35" s="90"/>
      <c r="L35" s="7"/>
      <c r="M35" s="7"/>
      <c r="N35" s="7"/>
      <c r="O35" s="7"/>
      <c r="P35" s="7"/>
      <c r="Q35" s="7"/>
      <c r="R35" s="7"/>
      <c r="S35" s="7"/>
      <c r="T35" s="7"/>
      <c r="U35" s="7"/>
      <c r="V35" s="7"/>
      <c r="W35" s="7"/>
      <c r="X35" s="7"/>
      <c r="Y35" s="7"/>
      <c r="Z35" s="27"/>
    </row>
    <row r="36" spans="1:26" s="5" customFormat="1" ht="99" customHeight="1">
      <c r="A36" s="91"/>
      <c r="B36" s="1" t="s">
        <v>155</v>
      </c>
      <c r="C36" s="4" t="s">
        <v>148</v>
      </c>
      <c r="D36" s="4" t="s">
        <v>22</v>
      </c>
      <c r="E36" s="18">
        <v>0</v>
      </c>
      <c r="F36" s="23" t="s">
        <v>45</v>
      </c>
      <c r="G36" s="18"/>
      <c r="H36" s="92">
        <v>0</v>
      </c>
      <c r="I36" s="94"/>
      <c r="J36" s="23" t="s">
        <v>45</v>
      </c>
      <c r="K36" s="4" t="s">
        <v>34</v>
      </c>
      <c r="L36" s="7"/>
      <c r="M36" s="7"/>
      <c r="N36" s="7"/>
      <c r="O36" s="7"/>
      <c r="P36" s="7"/>
      <c r="Q36" s="7"/>
      <c r="R36" s="7"/>
      <c r="S36" s="7"/>
      <c r="T36" s="7"/>
      <c r="U36" s="7"/>
      <c r="V36" s="7"/>
      <c r="W36" s="7"/>
      <c r="X36" s="7"/>
      <c r="Y36" s="7"/>
      <c r="Z36" s="27"/>
    </row>
    <row r="37" spans="1:26" s="5" customFormat="1" ht="81.75" customHeight="1">
      <c r="A37" s="91"/>
      <c r="B37" s="1" t="s">
        <v>35</v>
      </c>
      <c r="C37" s="4" t="s">
        <v>148</v>
      </c>
      <c r="D37" s="4" t="s">
        <v>22</v>
      </c>
      <c r="E37" s="18">
        <f>-E389</f>
        <v>0</v>
      </c>
      <c r="F37" s="23" t="s">
        <v>45</v>
      </c>
      <c r="G37" s="23" t="s">
        <v>45</v>
      </c>
      <c r="H37" s="92">
        <v>0</v>
      </c>
      <c r="I37" s="94"/>
      <c r="J37" s="23" t="s">
        <v>45</v>
      </c>
      <c r="K37" s="4" t="s">
        <v>36</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95">
        <v>8</v>
      </c>
      <c r="I38" s="82"/>
      <c r="J38" s="10">
        <v>9</v>
      </c>
      <c r="K38" s="10">
        <v>10</v>
      </c>
    </row>
    <row r="39" spans="1:26" s="66" customFormat="1" ht="111.75" customHeight="1">
      <c r="A39" s="91"/>
      <c r="B39" s="1" t="s">
        <v>39</v>
      </c>
      <c r="C39" s="4" t="s">
        <v>21</v>
      </c>
      <c r="D39" s="4" t="s">
        <v>22</v>
      </c>
      <c r="E39" s="18">
        <v>0</v>
      </c>
      <c r="F39" s="23" t="s">
        <v>45</v>
      </c>
      <c r="G39" s="23" t="s">
        <v>45</v>
      </c>
      <c r="H39" s="92">
        <v>0</v>
      </c>
      <c r="I39" s="94"/>
      <c r="J39" s="23" t="s">
        <v>45</v>
      </c>
      <c r="K39" s="4" t="s">
        <v>40</v>
      </c>
      <c r="L39" s="64"/>
      <c r="M39" s="64"/>
      <c r="N39" s="64"/>
      <c r="O39" s="64"/>
      <c r="P39" s="64"/>
      <c r="Q39" s="64"/>
      <c r="R39" s="64"/>
      <c r="S39" s="64"/>
      <c r="T39" s="64"/>
      <c r="U39" s="64"/>
      <c r="V39" s="64"/>
      <c r="W39" s="64"/>
      <c r="X39" s="64"/>
      <c r="Y39" s="64"/>
      <c r="Z39" s="65"/>
    </row>
    <row r="40" spans="1:26" s="5" customFormat="1" ht="134.25" customHeight="1">
      <c r="A40" s="91"/>
      <c r="B40" s="1" t="s">
        <v>129</v>
      </c>
      <c r="C40" s="4" t="s">
        <v>148</v>
      </c>
      <c r="D40" s="4" t="s">
        <v>22</v>
      </c>
      <c r="E40" s="18">
        <v>30</v>
      </c>
      <c r="F40" s="23" t="s">
        <v>45</v>
      </c>
      <c r="G40" s="23" t="s">
        <v>45</v>
      </c>
      <c r="H40" s="92">
        <v>30</v>
      </c>
      <c r="I40" s="94"/>
      <c r="J40" s="23" t="s">
        <v>45</v>
      </c>
      <c r="K40" s="4" t="s">
        <v>41</v>
      </c>
      <c r="L40" s="7"/>
      <c r="M40" s="7"/>
      <c r="N40" s="7"/>
      <c r="O40" s="7"/>
      <c r="P40" s="7"/>
      <c r="Q40" s="7"/>
      <c r="R40" s="7"/>
      <c r="S40" s="7"/>
      <c r="T40" s="7"/>
      <c r="U40" s="7"/>
      <c r="V40" s="7"/>
      <c r="W40" s="7"/>
      <c r="X40" s="7"/>
      <c r="Y40" s="7"/>
      <c r="Z40" s="27"/>
    </row>
    <row r="41" spans="1:26" s="5" customFormat="1" ht="130.5" customHeight="1">
      <c r="A41" s="91"/>
      <c r="B41" s="1" t="s">
        <v>114</v>
      </c>
      <c r="C41" s="4" t="s">
        <v>148</v>
      </c>
      <c r="D41" s="4" t="s">
        <v>22</v>
      </c>
      <c r="E41" s="18">
        <v>0</v>
      </c>
      <c r="F41" s="23" t="s">
        <v>45</v>
      </c>
      <c r="G41" s="23" t="s">
        <v>45</v>
      </c>
      <c r="H41" s="92">
        <v>0</v>
      </c>
      <c r="I41" s="94"/>
      <c r="J41" s="23" t="s">
        <v>45</v>
      </c>
      <c r="K41" s="63" t="s">
        <v>69</v>
      </c>
      <c r="L41" s="7"/>
      <c r="M41" s="7"/>
      <c r="N41" s="7"/>
      <c r="O41" s="7"/>
      <c r="P41" s="7"/>
      <c r="Q41" s="7"/>
      <c r="R41" s="7"/>
      <c r="S41" s="7"/>
      <c r="T41" s="7"/>
      <c r="U41" s="7"/>
      <c r="V41" s="7"/>
      <c r="W41" s="7"/>
      <c r="X41" s="7"/>
      <c r="Y41" s="7"/>
      <c r="Z41" s="27"/>
    </row>
    <row r="42" spans="1:26" s="5" customFormat="1" ht="33" customHeight="1">
      <c r="A42" s="13" t="s">
        <v>89</v>
      </c>
      <c r="B42" s="90" t="s">
        <v>91</v>
      </c>
      <c r="C42" s="90"/>
      <c r="D42" s="90"/>
      <c r="E42" s="90"/>
      <c r="F42" s="90"/>
      <c r="G42" s="90"/>
      <c r="H42" s="90"/>
      <c r="I42" s="90"/>
      <c r="J42" s="90"/>
      <c r="K42" s="90"/>
      <c r="L42" s="7"/>
      <c r="M42" s="7"/>
      <c r="N42" s="7"/>
      <c r="O42" s="7"/>
      <c r="P42" s="7"/>
      <c r="Q42" s="7"/>
      <c r="R42" s="7"/>
      <c r="S42" s="7"/>
      <c r="T42" s="7"/>
      <c r="U42" s="7"/>
      <c r="V42" s="7"/>
      <c r="W42" s="7"/>
      <c r="X42" s="7"/>
      <c r="Y42" s="7"/>
      <c r="Z42" s="27"/>
    </row>
    <row r="43" spans="1:26" s="5" customFormat="1" ht="109.5" customHeight="1">
      <c r="A43" s="13"/>
      <c r="B43" s="3" t="s">
        <v>92</v>
      </c>
      <c r="C43" s="4" t="s">
        <v>148</v>
      </c>
      <c r="D43" s="2" t="s">
        <v>22</v>
      </c>
      <c r="E43" s="18">
        <v>0</v>
      </c>
      <c r="F43" s="23" t="s">
        <v>45</v>
      </c>
      <c r="G43" s="23" t="s">
        <v>45</v>
      </c>
      <c r="H43" s="92">
        <v>0</v>
      </c>
      <c r="I43" s="94"/>
      <c r="J43" s="23" t="s">
        <v>45</v>
      </c>
      <c r="K43" s="2" t="s">
        <v>37</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95">
        <v>8</v>
      </c>
      <c r="I44" s="82"/>
      <c r="J44" s="10">
        <v>9</v>
      </c>
      <c r="K44" s="10">
        <v>10</v>
      </c>
    </row>
    <row r="45" spans="1:26" s="5" customFormat="1" ht="51.75" customHeight="1">
      <c r="A45" s="13" t="s">
        <v>90</v>
      </c>
      <c r="B45" s="90" t="s">
        <v>156</v>
      </c>
      <c r="C45" s="90"/>
      <c r="D45" s="90"/>
      <c r="E45" s="90"/>
      <c r="F45" s="90"/>
      <c r="G45" s="90"/>
      <c r="H45" s="90"/>
      <c r="I45" s="90"/>
      <c r="J45" s="90"/>
      <c r="K45" s="90"/>
      <c r="L45" s="7"/>
      <c r="M45" s="7"/>
      <c r="N45" s="7"/>
      <c r="O45" s="7"/>
      <c r="P45" s="7"/>
      <c r="Q45" s="7"/>
      <c r="R45" s="7"/>
      <c r="S45" s="7"/>
      <c r="T45" s="7"/>
      <c r="U45" s="7"/>
      <c r="V45" s="7"/>
      <c r="W45" s="7"/>
      <c r="X45" s="7"/>
      <c r="Y45" s="7"/>
      <c r="Z45" s="27"/>
    </row>
    <row r="46" spans="1:26" s="5" customFormat="1" ht="105.75" customHeight="1">
      <c r="A46" s="13"/>
      <c r="B46" s="1" t="s">
        <v>134</v>
      </c>
      <c r="C46" s="4" t="s">
        <v>148</v>
      </c>
      <c r="D46" s="2" t="s">
        <v>22</v>
      </c>
      <c r="E46" s="18">
        <v>2</v>
      </c>
      <c r="F46" s="23" t="s">
        <v>45</v>
      </c>
      <c r="G46" s="23" t="s">
        <v>45</v>
      </c>
      <c r="H46" s="92">
        <v>2</v>
      </c>
      <c r="I46" s="94"/>
      <c r="J46" s="23" t="s">
        <v>45</v>
      </c>
      <c r="K46" s="2" t="s">
        <v>38</v>
      </c>
      <c r="L46" s="7"/>
      <c r="M46" s="7"/>
      <c r="N46" s="7"/>
      <c r="O46" s="7"/>
      <c r="P46" s="7"/>
      <c r="Q46" s="7"/>
      <c r="R46" s="7"/>
      <c r="S46" s="7"/>
      <c r="T46" s="7"/>
      <c r="U46" s="7"/>
      <c r="V46" s="7"/>
      <c r="W46" s="7"/>
      <c r="X46" s="7"/>
      <c r="Y46" s="7"/>
      <c r="Z46" s="27"/>
    </row>
    <row r="47" spans="1:26" s="5" customFormat="1" ht="30.75" customHeight="1">
      <c r="A47" s="107" t="s">
        <v>3</v>
      </c>
      <c r="B47" s="107"/>
      <c r="C47" s="107"/>
      <c r="D47" s="107"/>
      <c r="E47" s="26">
        <f>E19+E20+E22+E23+E25+E26+E27+E28+E31+E32+E33+E34+E36+E37+E39+E40+E41+E43+E46</f>
        <v>99</v>
      </c>
      <c r="F47" s="26"/>
      <c r="G47" s="23" t="s">
        <v>45</v>
      </c>
      <c r="H47" s="98">
        <f>H46+H43+H41+H40+H39+H37+H36+H34+H33+H32+H31+H28+H27+H26+H25+H23+H22+H20+H19</f>
        <v>99</v>
      </c>
      <c r="I47" s="94"/>
      <c r="J47" s="23" t="s">
        <v>45</v>
      </c>
      <c r="K47" s="20"/>
      <c r="L47" s="7"/>
      <c r="M47" s="7"/>
      <c r="N47" s="7"/>
      <c r="O47" s="7"/>
      <c r="P47" s="7"/>
      <c r="Q47" s="7"/>
      <c r="R47" s="7"/>
      <c r="S47" s="7"/>
      <c r="T47" s="7"/>
      <c r="U47" s="7"/>
      <c r="V47" s="7"/>
      <c r="W47" s="7"/>
      <c r="X47" s="7"/>
      <c r="Y47" s="7"/>
      <c r="Z47" s="27"/>
    </row>
    <row r="48" spans="1:26" s="5" customFormat="1" ht="42" customHeight="1">
      <c r="A48" s="12" t="s">
        <v>83</v>
      </c>
      <c r="B48" s="90" t="s">
        <v>71</v>
      </c>
      <c r="C48" s="90"/>
      <c r="D48" s="90"/>
      <c r="E48" s="90"/>
      <c r="F48" s="90"/>
      <c r="G48" s="90"/>
      <c r="H48" s="90"/>
      <c r="I48" s="90"/>
      <c r="J48" s="90"/>
      <c r="K48" s="90"/>
      <c r="L48" s="7"/>
      <c r="M48" s="7"/>
      <c r="N48" s="7"/>
      <c r="O48" s="7"/>
      <c r="P48" s="7"/>
      <c r="Q48" s="7"/>
      <c r="R48" s="7"/>
      <c r="S48" s="7"/>
      <c r="T48" s="7"/>
      <c r="U48" s="7"/>
      <c r="V48" s="7"/>
      <c r="W48" s="7"/>
      <c r="X48" s="7"/>
      <c r="Y48" s="7"/>
      <c r="Z48" s="27"/>
    </row>
    <row r="49" spans="1:26" s="5" customFormat="1" ht="85.5" customHeight="1">
      <c r="A49" s="106"/>
      <c r="B49" s="1" t="s">
        <v>130</v>
      </c>
      <c r="C49" s="4" t="s">
        <v>148</v>
      </c>
      <c r="D49" s="4" t="s">
        <v>22</v>
      </c>
      <c r="E49" s="18">
        <v>10</v>
      </c>
      <c r="F49" s="23"/>
      <c r="G49" s="23" t="s">
        <v>45</v>
      </c>
      <c r="H49" s="92">
        <v>10</v>
      </c>
      <c r="I49" s="94"/>
      <c r="J49" s="23" t="s">
        <v>45</v>
      </c>
      <c r="K49" s="4" t="s">
        <v>132</v>
      </c>
      <c r="L49" s="7"/>
      <c r="M49" s="7"/>
      <c r="N49" s="7"/>
      <c r="O49" s="7"/>
      <c r="P49" s="7"/>
      <c r="Q49" s="7"/>
      <c r="R49" s="7"/>
      <c r="S49" s="7"/>
      <c r="T49" s="7"/>
      <c r="U49" s="7"/>
      <c r="V49" s="7"/>
      <c r="W49" s="7"/>
      <c r="X49" s="7"/>
      <c r="Y49" s="7"/>
      <c r="Z49" s="27"/>
    </row>
    <row r="50" spans="1:26" s="5" customFormat="1" ht="73.5" customHeight="1">
      <c r="A50" s="106"/>
      <c r="B50" s="1" t="s">
        <v>42</v>
      </c>
      <c r="C50" s="4" t="s">
        <v>148</v>
      </c>
      <c r="D50" s="4" t="s">
        <v>22</v>
      </c>
      <c r="E50" s="18">
        <v>0</v>
      </c>
      <c r="F50" s="23" t="s">
        <v>45</v>
      </c>
      <c r="G50" s="23" t="s">
        <v>45</v>
      </c>
      <c r="H50" s="92">
        <v>0</v>
      </c>
      <c r="I50" s="94"/>
      <c r="J50" s="23" t="s">
        <v>45</v>
      </c>
      <c r="K50" s="62" t="s">
        <v>43</v>
      </c>
      <c r="L50" s="7"/>
      <c r="M50" s="7"/>
      <c r="N50" s="7"/>
      <c r="O50" s="7"/>
      <c r="P50" s="7"/>
      <c r="Q50" s="7"/>
      <c r="R50" s="7"/>
      <c r="S50" s="7"/>
      <c r="T50" s="7"/>
      <c r="U50" s="7"/>
      <c r="V50" s="7"/>
      <c r="W50" s="7"/>
      <c r="X50" s="7"/>
      <c r="Y50" s="7"/>
      <c r="Z50" s="27"/>
    </row>
    <row r="51" spans="1:26" s="5" customFormat="1" ht="106.5" customHeight="1">
      <c r="A51" s="106"/>
      <c r="B51" s="1" t="s">
        <v>115</v>
      </c>
      <c r="C51" s="4" t="s">
        <v>148</v>
      </c>
      <c r="D51" s="4" t="s">
        <v>22</v>
      </c>
      <c r="E51" s="18">
        <v>0</v>
      </c>
      <c r="F51" s="23" t="s">
        <v>45</v>
      </c>
      <c r="G51" s="23" t="s">
        <v>45</v>
      </c>
      <c r="H51" s="92">
        <v>0</v>
      </c>
      <c r="I51" s="94"/>
      <c r="J51" s="23" t="s">
        <v>45</v>
      </c>
      <c r="K51" s="62" t="s">
        <v>44</v>
      </c>
      <c r="L51" s="7"/>
      <c r="M51" s="7"/>
      <c r="N51" s="7"/>
      <c r="O51" s="7"/>
      <c r="P51" s="7"/>
      <c r="Q51" s="7"/>
      <c r="R51" s="7"/>
      <c r="S51" s="7"/>
      <c r="T51" s="7"/>
      <c r="U51" s="7"/>
      <c r="V51" s="7"/>
      <c r="W51" s="7"/>
      <c r="X51" s="7"/>
      <c r="Y51" s="7"/>
      <c r="Z51" s="27"/>
    </row>
    <row r="52" spans="1:26" s="5" customFormat="1" ht="26.25" customHeight="1">
      <c r="A52" s="107" t="s">
        <v>4</v>
      </c>
      <c r="B52" s="107"/>
      <c r="C52" s="107"/>
      <c r="D52" s="107"/>
      <c r="E52" s="19">
        <f>E49+E50+E51</f>
        <v>10</v>
      </c>
      <c r="F52" s="23" t="s">
        <v>45</v>
      </c>
      <c r="G52" s="23" t="s">
        <v>45</v>
      </c>
      <c r="H52" s="88">
        <f>H49+H50+H51</f>
        <v>10</v>
      </c>
      <c r="I52" s="89"/>
      <c r="J52" s="23" t="s">
        <v>45</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95">
        <v>8</v>
      </c>
      <c r="I53" s="82"/>
      <c r="J53" s="10">
        <v>9</v>
      </c>
      <c r="K53" s="10">
        <v>10</v>
      </c>
      <c r="L53" s="7"/>
      <c r="M53" s="7"/>
      <c r="N53" s="7"/>
      <c r="O53" s="7"/>
      <c r="P53" s="7"/>
      <c r="Q53" s="7"/>
      <c r="R53" s="7"/>
      <c r="S53" s="7"/>
      <c r="T53" s="7"/>
      <c r="U53" s="7"/>
      <c r="V53" s="7"/>
      <c r="W53" s="7"/>
      <c r="X53" s="7"/>
      <c r="Y53" s="7"/>
      <c r="Z53" s="27"/>
    </row>
    <row r="54" spans="1:26" s="5" customFormat="1" ht="48.75" customHeight="1">
      <c r="A54" s="15" t="s">
        <v>1</v>
      </c>
      <c r="B54" s="103" t="s">
        <v>0</v>
      </c>
      <c r="C54" s="103"/>
      <c r="D54" s="103"/>
      <c r="E54" s="103"/>
      <c r="F54" s="103"/>
      <c r="G54" s="103"/>
      <c r="H54" s="103"/>
      <c r="I54" s="103"/>
      <c r="J54" s="103"/>
      <c r="K54" s="103"/>
      <c r="L54" s="7"/>
      <c r="M54" s="7"/>
      <c r="N54" s="7"/>
      <c r="O54" s="7"/>
      <c r="P54" s="7"/>
      <c r="Q54" s="7"/>
      <c r="R54" s="7"/>
      <c r="S54" s="7"/>
      <c r="T54" s="7"/>
      <c r="U54" s="7"/>
      <c r="V54" s="7"/>
      <c r="W54" s="7"/>
      <c r="X54" s="7"/>
      <c r="Y54" s="7"/>
      <c r="Z54" s="27"/>
    </row>
    <row r="55" spans="1:26" s="5" customFormat="1" ht="27" customHeight="1">
      <c r="A55" s="12">
        <v>1</v>
      </c>
      <c r="B55" s="90" t="s">
        <v>117</v>
      </c>
      <c r="C55" s="90"/>
      <c r="D55" s="90"/>
      <c r="E55" s="90"/>
      <c r="F55" s="90"/>
      <c r="G55" s="90"/>
      <c r="H55" s="90"/>
      <c r="I55" s="90"/>
      <c r="J55" s="90"/>
      <c r="K55" s="90"/>
      <c r="L55" s="7"/>
      <c r="M55" s="7"/>
      <c r="N55" s="7"/>
      <c r="O55" s="7"/>
      <c r="P55" s="7"/>
      <c r="Q55" s="7"/>
      <c r="R55" s="7"/>
      <c r="S55" s="7"/>
      <c r="T55" s="7"/>
      <c r="U55" s="7"/>
      <c r="V55" s="7"/>
      <c r="W55" s="7"/>
      <c r="X55" s="7"/>
      <c r="Y55" s="7"/>
      <c r="Z55" s="27"/>
    </row>
    <row r="56" spans="1:26" s="5" customFormat="1" ht="87" customHeight="1">
      <c r="A56" s="106"/>
      <c r="B56" s="1" t="s">
        <v>118</v>
      </c>
      <c r="C56" s="4" t="s">
        <v>148</v>
      </c>
      <c r="D56" s="4" t="s">
        <v>22</v>
      </c>
      <c r="E56" s="18">
        <v>0</v>
      </c>
      <c r="F56" s="18" t="s">
        <v>45</v>
      </c>
      <c r="G56" s="18" t="s">
        <v>45</v>
      </c>
      <c r="H56" s="92">
        <v>0</v>
      </c>
      <c r="I56" s="94"/>
      <c r="J56" s="23" t="s">
        <v>45</v>
      </c>
      <c r="K56" s="4" t="s">
        <v>46</v>
      </c>
      <c r="L56" s="7"/>
      <c r="M56" s="7"/>
      <c r="N56" s="7"/>
      <c r="O56" s="7"/>
      <c r="P56" s="7"/>
      <c r="Q56" s="7"/>
      <c r="R56" s="7"/>
      <c r="S56" s="7"/>
      <c r="T56" s="7"/>
      <c r="U56" s="7"/>
      <c r="V56" s="7"/>
      <c r="W56" s="7"/>
      <c r="X56" s="7"/>
      <c r="Y56" s="7"/>
      <c r="Z56" s="27"/>
    </row>
    <row r="57" spans="1:11" ht="102" customHeight="1">
      <c r="A57" s="106"/>
      <c r="B57" s="1" t="s">
        <v>133</v>
      </c>
      <c r="C57" s="4" t="s">
        <v>148</v>
      </c>
      <c r="D57" s="4" t="s">
        <v>22</v>
      </c>
      <c r="E57" s="18">
        <v>0</v>
      </c>
      <c r="F57" s="18" t="s">
        <v>45</v>
      </c>
      <c r="G57" s="18" t="s">
        <v>45</v>
      </c>
      <c r="H57" s="92">
        <v>0</v>
      </c>
      <c r="I57" s="94"/>
      <c r="J57" s="23" t="s">
        <v>45</v>
      </c>
      <c r="K57" s="4" t="s">
        <v>70</v>
      </c>
    </row>
    <row r="58" spans="1:11" ht="24.75" customHeight="1">
      <c r="A58" s="97" t="s">
        <v>10</v>
      </c>
      <c r="B58" s="97"/>
      <c r="C58" s="97"/>
      <c r="D58" s="97"/>
      <c r="E58" s="26">
        <f>E57+E56</f>
        <v>0</v>
      </c>
      <c r="F58" s="26"/>
      <c r="G58" s="26"/>
      <c r="H58" s="98">
        <f>H57+H56</f>
        <v>0</v>
      </c>
      <c r="I58" s="94"/>
      <c r="J58" s="23" t="s">
        <v>45</v>
      </c>
      <c r="K58" s="58"/>
    </row>
    <row r="59" spans="1:11" ht="48.75" customHeight="1">
      <c r="A59" s="15" t="s">
        <v>100</v>
      </c>
      <c r="B59" s="103" t="s">
        <v>119</v>
      </c>
      <c r="C59" s="103"/>
      <c r="D59" s="103"/>
      <c r="E59" s="103"/>
      <c r="F59" s="103"/>
      <c r="G59" s="103"/>
      <c r="H59" s="103"/>
      <c r="I59" s="103"/>
      <c r="J59" s="103"/>
      <c r="K59" s="103"/>
    </row>
    <row r="60" spans="1:25" s="52" customFormat="1" ht="30" customHeight="1">
      <c r="A60" s="12">
        <v>1</v>
      </c>
      <c r="B60" s="90" t="s">
        <v>47</v>
      </c>
      <c r="C60" s="90"/>
      <c r="D60" s="90"/>
      <c r="E60" s="90"/>
      <c r="F60" s="90"/>
      <c r="G60" s="90"/>
      <c r="H60" s="90"/>
      <c r="I60" s="90"/>
      <c r="J60" s="90"/>
      <c r="K60" s="90"/>
      <c r="L60" s="51"/>
      <c r="M60" s="51"/>
      <c r="N60" s="51"/>
      <c r="O60" s="51"/>
      <c r="P60" s="51"/>
      <c r="Q60" s="51"/>
      <c r="R60" s="51"/>
      <c r="S60" s="51"/>
      <c r="T60" s="51"/>
      <c r="U60" s="51"/>
      <c r="V60" s="51"/>
      <c r="W60" s="51"/>
      <c r="X60" s="51"/>
      <c r="Y60" s="51"/>
    </row>
    <row r="61" spans="1:11" ht="49.5" customHeight="1">
      <c r="A61" s="104"/>
      <c r="B61" s="1" t="s">
        <v>120</v>
      </c>
      <c r="C61" s="4" t="s">
        <v>148</v>
      </c>
      <c r="D61" s="4" t="s">
        <v>22</v>
      </c>
      <c r="E61" s="6">
        <v>224</v>
      </c>
      <c r="F61" s="6" t="s">
        <v>45</v>
      </c>
      <c r="G61" s="6" t="s">
        <v>45</v>
      </c>
      <c r="H61" s="105">
        <v>224</v>
      </c>
      <c r="I61" s="96"/>
      <c r="J61" s="23" t="s">
        <v>45</v>
      </c>
      <c r="K61" s="4" t="s">
        <v>48</v>
      </c>
    </row>
    <row r="62" spans="1:11" ht="46.5" customHeight="1">
      <c r="A62" s="104"/>
      <c r="B62" s="1" t="s">
        <v>49</v>
      </c>
      <c r="C62" s="4" t="s">
        <v>148</v>
      </c>
      <c r="D62" s="4" t="s">
        <v>22</v>
      </c>
      <c r="E62" s="6">
        <v>25</v>
      </c>
      <c r="F62" s="6" t="s">
        <v>45</v>
      </c>
      <c r="G62" s="6" t="s">
        <v>45</v>
      </c>
      <c r="H62" s="105">
        <v>25</v>
      </c>
      <c r="I62" s="96"/>
      <c r="J62" s="23" t="s">
        <v>45</v>
      </c>
      <c r="K62" s="4" t="s">
        <v>50</v>
      </c>
    </row>
    <row r="63" spans="1:11" ht="60" customHeight="1">
      <c r="A63" s="104"/>
      <c r="B63" s="1" t="s">
        <v>51</v>
      </c>
      <c r="C63" s="4" t="s">
        <v>148</v>
      </c>
      <c r="D63" s="4" t="s">
        <v>22</v>
      </c>
      <c r="E63" s="6">
        <v>50</v>
      </c>
      <c r="F63" s="6" t="s">
        <v>45</v>
      </c>
      <c r="G63" s="6" t="s">
        <v>45</v>
      </c>
      <c r="H63" s="105">
        <v>50</v>
      </c>
      <c r="I63" s="96"/>
      <c r="J63" s="23" t="s">
        <v>45</v>
      </c>
      <c r="K63" s="4" t="s">
        <v>116</v>
      </c>
    </row>
    <row r="64" spans="1:26" s="50" customFormat="1" ht="24" customHeight="1">
      <c r="A64" s="4">
        <v>1</v>
      </c>
      <c r="B64" s="10">
        <v>2</v>
      </c>
      <c r="C64" s="10">
        <v>3</v>
      </c>
      <c r="D64" s="10">
        <v>4</v>
      </c>
      <c r="E64" s="10"/>
      <c r="F64" s="22">
        <v>6</v>
      </c>
      <c r="G64" s="10">
        <v>7</v>
      </c>
      <c r="H64" s="95"/>
      <c r="I64" s="96"/>
      <c r="J64" s="10">
        <v>9</v>
      </c>
      <c r="K64" s="10">
        <v>10</v>
      </c>
      <c r="L64" s="56"/>
      <c r="M64" s="34"/>
      <c r="N64" s="29"/>
      <c r="O64" s="29"/>
      <c r="P64" s="29"/>
      <c r="Q64" s="29"/>
      <c r="R64" s="29"/>
      <c r="S64" s="29"/>
      <c r="T64" s="29"/>
      <c r="U64" s="29"/>
      <c r="V64" s="29"/>
      <c r="W64" s="29"/>
      <c r="X64" s="29"/>
      <c r="Y64" s="29"/>
      <c r="Z64" s="49"/>
    </row>
    <row r="65" spans="1:13" ht="46.5" customHeight="1">
      <c r="A65" s="104"/>
      <c r="B65" s="1" t="s">
        <v>121</v>
      </c>
      <c r="C65" s="4" t="s">
        <v>148</v>
      </c>
      <c r="D65" s="4" t="s">
        <v>22</v>
      </c>
      <c r="E65" s="18">
        <v>20</v>
      </c>
      <c r="F65" s="18" t="s">
        <v>45</v>
      </c>
      <c r="G65" s="18" t="s">
        <v>45</v>
      </c>
      <c r="H65" s="92">
        <v>20</v>
      </c>
      <c r="I65" s="94"/>
      <c r="J65" s="23" t="s">
        <v>45</v>
      </c>
      <c r="K65" s="4" t="s">
        <v>52</v>
      </c>
      <c r="L65" s="34"/>
      <c r="M65" s="34"/>
    </row>
    <row r="66" spans="1:13" ht="61.5" customHeight="1">
      <c r="A66" s="104"/>
      <c r="B66" s="1" t="s">
        <v>55</v>
      </c>
      <c r="C66" s="4" t="s">
        <v>148</v>
      </c>
      <c r="D66" s="4" t="s">
        <v>22</v>
      </c>
      <c r="E66" s="18">
        <v>3</v>
      </c>
      <c r="F66" s="18" t="s">
        <v>45</v>
      </c>
      <c r="G66" s="18" t="s">
        <v>45</v>
      </c>
      <c r="H66" s="92">
        <v>3</v>
      </c>
      <c r="I66" s="94"/>
      <c r="J66" s="23" t="s">
        <v>45</v>
      </c>
      <c r="K66" s="4" t="s">
        <v>26</v>
      </c>
      <c r="L66" s="34"/>
      <c r="M66" s="34"/>
    </row>
    <row r="67" spans="1:15" ht="58.5" customHeight="1">
      <c r="A67" s="104"/>
      <c r="B67" s="1" t="s">
        <v>149</v>
      </c>
      <c r="C67" s="4" t="s">
        <v>148</v>
      </c>
      <c r="D67" s="4" t="s">
        <v>22</v>
      </c>
      <c r="E67" s="18">
        <v>12</v>
      </c>
      <c r="F67" s="18" t="s">
        <v>45</v>
      </c>
      <c r="G67" s="18" t="s">
        <v>45</v>
      </c>
      <c r="H67" s="92">
        <v>12</v>
      </c>
      <c r="I67" s="94"/>
      <c r="J67" s="23" t="s">
        <v>45</v>
      </c>
      <c r="K67" s="4" t="s">
        <v>52</v>
      </c>
      <c r="L67" s="54"/>
      <c r="M67" s="57"/>
      <c r="N67" s="44"/>
      <c r="O67" s="44"/>
    </row>
    <row r="68" spans="1:15" ht="27.75" customHeight="1">
      <c r="A68" s="102" t="s">
        <v>9</v>
      </c>
      <c r="B68" s="102"/>
      <c r="C68" s="102"/>
      <c r="D68" s="102"/>
      <c r="E68" s="19">
        <f>E61+E62+E63+E65+E66+E67</f>
        <v>334</v>
      </c>
      <c r="F68" s="23" t="s">
        <v>45</v>
      </c>
      <c r="G68" s="23" t="s">
        <v>45</v>
      </c>
      <c r="H68" s="88">
        <f>H67+H66+H65+H63+H62+H61</f>
        <v>334</v>
      </c>
      <c r="I68" s="89"/>
      <c r="J68" s="23" t="s">
        <v>45</v>
      </c>
      <c r="K68" s="53"/>
      <c r="L68" s="54"/>
      <c r="M68" s="57"/>
      <c r="N68" s="44"/>
      <c r="O68" s="44"/>
    </row>
    <row r="69" spans="1:15" ht="36" customHeight="1">
      <c r="A69" s="15" t="s">
        <v>11</v>
      </c>
      <c r="B69" s="103" t="s">
        <v>14</v>
      </c>
      <c r="C69" s="103"/>
      <c r="D69" s="103"/>
      <c r="E69" s="103"/>
      <c r="F69" s="103"/>
      <c r="G69" s="103"/>
      <c r="H69" s="103"/>
      <c r="I69" s="103"/>
      <c r="J69" s="103"/>
      <c r="K69" s="103"/>
      <c r="L69" s="54"/>
      <c r="M69" s="57"/>
      <c r="N69" s="44"/>
      <c r="O69" s="44"/>
    </row>
    <row r="70" spans="1:15" ht="25.5" customHeight="1">
      <c r="A70" s="11">
        <v>1</v>
      </c>
      <c r="B70" s="103" t="s">
        <v>97</v>
      </c>
      <c r="C70" s="103"/>
      <c r="D70" s="103"/>
      <c r="E70" s="103"/>
      <c r="F70" s="103"/>
      <c r="G70" s="103"/>
      <c r="H70" s="103"/>
      <c r="I70" s="103"/>
      <c r="J70" s="103"/>
      <c r="K70" s="103"/>
      <c r="L70" s="54"/>
      <c r="M70" s="57"/>
      <c r="N70" s="44"/>
      <c r="O70" s="44"/>
    </row>
    <row r="71" spans="1:15" ht="75" customHeight="1">
      <c r="A71" s="111"/>
      <c r="B71" s="1" t="s">
        <v>93</v>
      </c>
      <c r="C71" s="4" t="s">
        <v>148</v>
      </c>
      <c r="D71" s="4" t="s">
        <v>22</v>
      </c>
      <c r="E71" s="18">
        <v>4.9</v>
      </c>
      <c r="F71" s="23" t="s">
        <v>45</v>
      </c>
      <c r="G71" s="4" t="s">
        <v>45</v>
      </c>
      <c r="H71" s="92">
        <v>4.9</v>
      </c>
      <c r="I71" s="101"/>
      <c r="J71" s="23" t="s">
        <v>45</v>
      </c>
      <c r="K71" s="4" t="s">
        <v>123</v>
      </c>
      <c r="L71" s="55"/>
      <c r="M71" s="57"/>
      <c r="N71" s="44"/>
      <c r="O71" s="44"/>
    </row>
    <row r="72" spans="1:11" ht="59.25" customHeight="1">
      <c r="A72" s="112"/>
      <c r="B72" s="1" t="s">
        <v>94</v>
      </c>
      <c r="C72" s="4" t="s">
        <v>148</v>
      </c>
      <c r="D72" s="4" t="s">
        <v>22</v>
      </c>
      <c r="E72" s="18">
        <v>0</v>
      </c>
      <c r="F72" s="23" t="s">
        <v>45</v>
      </c>
      <c r="G72" s="4" t="s">
        <v>45</v>
      </c>
      <c r="H72" s="92">
        <v>0</v>
      </c>
      <c r="I72" s="93"/>
      <c r="J72" s="23" t="s">
        <v>45</v>
      </c>
      <c r="K72" s="4" t="s">
        <v>28</v>
      </c>
    </row>
    <row r="73" spans="1:11" ht="49.5" customHeight="1">
      <c r="A73" s="112"/>
      <c r="B73" s="1" t="s">
        <v>95</v>
      </c>
      <c r="C73" s="4" t="s">
        <v>148</v>
      </c>
      <c r="D73" s="4" t="s">
        <v>22</v>
      </c>
      <c r="E73" s="18">
        <v>3.1</v>
      </c>
      <c r="F73" s="23" t="s">
        <v>45</v>
      </c>
      <c r="G73" s="4" t="s">
        <v>45</v>
      </c>
      <c r="H73" s="92">
        <v>3.1</v>
      </c>
      <c r="I73" s="93"/>
      <c r="J73" s="23" t="s">
        <v>45</v>
      </c>
      <c r="K73" s="4" t="s">
        <v>28</v>
      </c>
    </row>
    <row r="74" spans="1:11" ht="57.75" customHeight="1">
      <c r="A74" s="113"/>
      <c r="B74" s="1" t="s">
        <v>96</v>
      </c>
      <c r="C74" s="4" t="s">
        <v>148</v>
      </c>
      <c r="D74" s="4" t="s">
        <v>22</v>
      </c>
      <c r="E74" s="18">
        <v>0</v>
      </c>
      <c r="F74" s="23" t="s">
        <v>45</v>
      </c>
      <c r="G74" s="4" t="s">
        <v>45</v>
      </c>
      <c r="H74" s="92">
        <v>0</v>
      </c>
      <c r="I74" s="93"/>
      <c r="J74" s="23" t="s">
        <v>45</v>
      </c>
      <c r="K74" s="4" t="s">
        <v>28</v>
      </c>
    </row>
    <row r="75" spans="1:11" ht="24" customHeight="1">
      <c r="A75" s="97" t="s">
        <v>12</v>
      </c>
      <c r="B75" s="97"/>
      <c r="C75" s="97"/>
      <c r="D75" s="97"/>
      <c r="E75" s="26">
        <f>E71+E72+E73+E74</f>
        <v>8</v>
      </c>
      <c r="F75" s="60"/>
      <c r="G75" s="59"/>
      <c r="H75" s="98">
        <f>H74+H73+H72+H71</f>
        <v>8</v>
      </c>
      <c r="I75" s="99"/>
      <c r="J75" s="23" t="s">
        <v>45</v>
      </c>
      <c r="K75" s="58"/>
    </row>
    <row r="76" spans="1:11" ht="24.75" customHeight="1">
      <c r="A76" s="4">
        <v>1</v>
      </c>
      <c r="B76" s="10">
        <v>2</v>
      </c>
      <c r="C76" s="10">
        <v>3</v>
      </c>
      <c r="D76" s="10">
        <v>4</v>
      </c>
      <c r="E76" s="10"/>
      <c r="F76" s="22">
        <v>6</v>
      </c>
      <c r="G76" s="10">
        <v>7</v>
      </c>
      <c r="H76" s="95"/>
      <c r="I76" s="96"/>
      <c r="J76" s="10">
        <v>9</v>
      </c>
      <c r="K76" s="10">
        <v>10</v>
      </c>
    </row>
    <row r="77" spans="1:11" ht="70.5" customHeight="1">
      <c r="A77" s="15" t="s">
        <v>88</v>
      </c>
      <c r="B77" s="100" t="s">
        <v>125</v>
      </c>
      <c r="C77" s="100"/>
      <c r="D77" s="100"/>
      <c r="E77" s="100"/>
      <c r="F77" s="100"/>
      <c r="G77" s="100"/>
      <c r="H77" s="100"/>
      <c r="I77" s="100"/>
      <c r="J77" s="100"/>
      <c r="K77" s="100"/>
    </row>
    <row r="78" spans="1:11" ht="28.5" customHeight="1">
      <c r="A78" s="12">
        <v>1</v>
      </c>
      <c r="B78" s="90" t="s">
        <v>126</v>
      </c>
      <c r="C78" s="90"/>
      <c r="D78" s="90"/>
      <c r="E78" s="90"/>
      <c r="F78" s="90"/>
      <c r="G78" s="90"/>
      <c r="H78" s="90"/>
      <c r="I78" s="90"/>
      <c r="J78" s="90"/>
      <c r="K78" s="90"/>
    </row>
    <row r="79" spans="1:11" ht="24.75" customHeight="1">
      <c r="A79" s="12" t="s">
        <v>78</v>
      </c>
      <c r="B79" s="90" t="s">
        <v>85</v>
      </c>
      <c r="C79" s="90"/>
      <c r="D79" s="90"/>
      <c r="E79" s="90"/>
      <c r="F79" s="90"/>
      <c r="G79" s="90"/>
      <c r="H79" s="90"/>
      <c r="I79" s="90"/>
      <c r="J79" s="90"/>
      <c r="K79" s="90"/>
    </row>
    <row r="80" spans="1:42" ht="101.25" customHeight="1">
      <c r="A80" s="91"/>
      <c r="B80" s="1" t="s">
        <v>58</v>
      </c>
      <c r="C80" s="4" t="s">
        <v>148</v>
      </c>
      <c r="D80" s="4" t="s">
        <v>22</v>
      </c>
      <c r="E80" s="18">
        <v>5</v>
      </c>
      <c r="F80" s="28" t="s">
        <v>45</v>
      </c>
      <c r="G80" s="28" t="s">
        <v>45</v>
      </c>
      <c r="H80" s="92">
        <v>5</v>
      </c>
      <c r="I80" s="93"/>
      <c r="J80" s="28" t="s">
        <v>45</v>
      </c>
      <c r="K80" s="61" t="s">
        <v>59</v>
      </c>
      <c r="AP80" t="s">
        <v>150</v>
      </c>
    </row>
    <row r="81" spans="1:50" ht="87" customHeight="1">
      <c r="A81" s="91"/>
      <c r="B81" s="3" t="s">
        <v>124</v>
      </c>
      <c r="C81" s="4" t="s">
        <v>148</v>
      </c>
      <c r="D81" s="4" t="s">
        <v>22</v>
      </c>
      <c r="E81" s="18">
        <v>0</v>
      </c>
      <c r="F81" s="28" t="s">
        <v>45</v>
      </c>
      <c r="G81" s="28" t="s">
        <v>45</v>
      </c>
      <c r="H81" s="92">
        <v>0</v>
      </c>
      <c r="I81" s="93"/>
      <c r="J81" s="28" t="s">
        <v>45</v>
      </c>
      <c r="K81" s="4" t="s">
        <v>60</v>
      </c>
      <c r="AH81" s="7"/>
      <c r="AI81" s="7"/>
      <c r="AJ81" s="7"/>
      <c r="AK81" s="7"/>
      <c r="AL81" s="7"/>
      <c r="AM81" s="7"/>
      <c r="AN81" s="7"/>
      <c r="AO81" s="7"/>
      <c r="AP81" s="7"/>
      <c r="AQ81" s="7"/>
      <c r="AR81" s="7"/>
      <c r="AS81" s="7"/>
      <c r="AT81" s="7"/>
      <c r="AU81" s="7"/>
      <c r="AV81" s="7"/>
      <c r="AW81" s="7"/>
      <c r="AX81" s="7"/>
    </row>
    <row r="82" spans="1:50" s="5" customFormat="1" ht="39.75" customHeight="1">
      <c r="A82" s="13" t="s">
        <v>79</v>
      </c>
      <c r="B82" s="90" t="s">
        <v>86</v>
      </c>
      <c r="C82" s="90"/>
      <c r="D82" s="90"/>
      <c r="E82" s="90"/>
      <c r="F82" s="90"/>
      <c r="G82" s="90"/>
      <c r="H82" s="90"/>
      <c r="I82" s="90"/>
      <c r="J82" s="90"/>
      <c r="K82" s="90"/>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s="5" customFormat="1" ht="158.25" customHeight="1">
      <c r="A83" s="74"/>
      <c r="B83" s="1" t="s">
        <v>61</v>
      </c>
      <c r="C83" s="4" t="s">
        <v>148</v>
      </c>
      <c r="D83" s="4" t="s">
        <v>22</v>
      </c>
      <c r="E83" s="18">
        <v>0</v>
      </c>
      <c r="F83" s="28" t="s">
        <v>45</v>
      </c>
      <c r="G83" s="28" t="s">
        <v>45</v>
      </c>
      <c r="H83" s="92">
        <v>0</v>
      </c>
      <c r="I83" s="94"/>
      <c r="J83" s="28" t="s">
        <v>45</v>
      </c>
      <c r="K83" s="4" t="s">
        <v>62</v>
      </c>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19.5" customHeight="1">
      <c r="A84" s="75"/>
      <c r="B84" s="10">
        <v>2</v>
      </c>
      <c r="C84" s="10">
        <v>3</v>
      </c>
      <c r="D84" s="10">
        <v>4</v>
      </c>
      <c r="E84" s="10"/>
      <c r="F84" s="22">
        <v>6</v>
      </c>
      <c r="G84" s="10">
        <v>7</v>
      </c>
      <c r="H84" s="95"/>
      <c r="I84" s="96"/>
      <c r="J84" s="10">
        <v>9</v>
      </c>
      <c r="K84" s="10">
        <v>10</v>
      </c>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s="5" customFormat="1" ht="99.75" customHeight="1">
      <c r="A85" s="75"/>
      <c r="B85" s="3" t="s">
        <v>63</v>
      </c>
      <c r="C85" s="4" t="s">
        <v>148</v>
      </c>
      <c r="D85" s="4" t="s">
        <v>22</v>
      </c>
      <c r="E85" s="18">
        <v>0</v>
      </c>
      <c r="F85" s="28" t="s">
        <v>45</v>
      </c>
      <c r="G85" s="28" t="s">
        <v>45</v>
      </c>
      <c r="H85" s="92">
        <v>0</v>
      </c>
      <c r="I85" s="94"/>
      <c r="J85" s="28" t="s">
        <v>45</v>
      </c>
      <c r="K85" s="4" t="s">
        <v>64</v>
      </c>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s="5" customFormat="1" ht="34.5" customHeight="1">
      <c r="A86" s="13" t="s">
        <v>80</v>
      </c>
      <c r="B86" s="90" t="s">
        <v>87</v>
      </c>
      <c r="C86" s="90"/>
      <c r="D86" s="90"/>
      <c r="E86" s="90"/>
      <c r="F86" s="90"/>
      <c r="G86" s="90"/>
      <c r="H86" s="90"/>
      <c r="I86" s="90"/>
      <c r="J86" s="90"/>
      <c r="K86" s="90"/>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s="5" customFormat="1" ht="72.75" customHeight="1">
      <c r="A87" s="91"/>
      <c r="B87" s="3" t="s">
        <v>65</v>
      </c>
      <c r="C87" s="4" t="s">
        <v>148</v>
      </c>
      <c r="D87" s="4" t="s">
        <v>22</v>
      </c>
      <c r="E87" s="18">
        <v>1.5</v>
      </c>
      <c r="F87" s="28" t="s">
        <v>45</v>
      </c>
      <c r="G87" s="28" t="s">
        <v>45</v>
      </c>
      <c r="H87" s="92">
        <v>1.5</v>
      </c>
      <c r="I87" s="93"/>
      <c r="J87" s="28" t="s">
        <v>45</v>
      </c>
      <c r="K87" s="4" t="s">
        <v>66</v>
      </c>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s="5" customFormat="1" ht="78.75" customHeight="1">
      <c r="A88" s="91"/>
      <c r="B88" s="1" t="s">
        <v>127</v>
      </c>
      <c r="C88" s="4" t="s">
        <v>148</v>
      </c>
      <c r="D88" s="2" t="s">
        <v>22</v>
      </c>
      <c r="E88" s="18">
        <v>0.5</v>
      </c>
      <c r="F88" s="28" t="s">
        <v>45</v>
      </c>
      <c r="G88" s="28" t="s">
        <v>45</v>
      </c>
      <c r="H88" s="92">
        <v>0.5</v>
      </c>
      <c r="I88" s="93"/>
      <c r="J88" s="28" t="s">
        <v>45</v>
      </c>
      <c r="K88" s="4" t="s">
        <v>28</v>
      </c>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s="5" customFormat="1" ht="26.25" customHeight="1">
      <c r="A89" s="87" t="s">
        <v>13</v>
      </c>
      <c r="B89" s="87"/>
      <c r="C89" s="87"/>
      <c r="D89" s="87"/>
      <c r="E89" s="19">
        <f>E88+E87+E85+E83+E81+E80</f>
        <v>7</v>
      </c>
      <c r="F89" s="28" t="s">
        <v>45</v>
      </c>
      <c r="G89" s="28" t="s">
        <v>45</v>
      </c>
      <c r="H89" s="88">
        <f>H88+H87+H85+H83+H81+H80</f>
        <v>7</v>
      </c>
      <c r="I89" s="89"/>
      <c r="J89" s="28" t="s">
        <v>45</v>
      </c>
      <c r="K89" s="2"/>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s="5" customFormat="1" ht="26.25" customHeight="1">
      <c r="A90" s="87" t="s">
        <v>128</v>
      </c>
      <c r="B90" s="87"/>
      <c r="C90" s="87"/>
      <c r="D90" s="87"/>
      <c r="E90" s="19">
        <f>E89+E75+E68+E58+E52+E47</f>
        <v>458</v>
      </c>
      <c r="F90" s="28" t="s">
        <v>45</v>
      </c>
      <c r="G90" s="28" t="s">
        <v>45</v>
      </c>
      <c r="H90" s="88">
        <f>H89+H75+H68+H58+H52+H47</f>
        <v>458</v>
      </c>
      <c r="I90" s="89"/>
      <c r="J90" s="28" t="s">
        <v>45</v>
      </c>
      <c r="K90" s="2"/>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s="5" customFormat="1" ht="29.25" customHeight="1">
      <c r="A91" s="87" t="s">
        <v>99</v>
      </c>
      <c r="B91" s="87"/>
      <c r="C91" s="87"/>
      <c r="D91" s="87"/>
      <c r="E91" s="19">
        <f>E89+E75+E68+E58+E52+E47</f>
        <v>458</v>
      </c>
      <c r="F91" s="26" t="s">
        <v>45</v>
      </c>
      <c r="G91" s="19" t="s">
        <v>45</v>
      </c>
      <c r="H91" s="88">
        <f>H89+H75+H68+H58+H52+H47</f>
        <v>458</v>
      </c>
      <c r="I91" s="89"/>
      <c r="J91" s="28" t="s">
        <v>45</v>
      </c>
      <c r="K91" s="2"/>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21.75" customHeight="1">
      <c r="A92" s="35"/>
      <c r="B92" s="36"/>
      <c r="C92" s="37"/>
      <c r="D92" s="37"/>
      <c r="E92" s="38"/>
      <c r="F92" s="33"/>
      <c r="G92" s="33"/>
      <c r="H92" s="38"/>
      <c r="I92" s="38"/>
      <c r="J92" s="33"/>
      <c r="K92" s="3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24.75" customHeight="1">
      <c r="A93" s="39"/>
      <c r="B93" s="40"/>
      <c r="C93" s="41"/>
      <c r="D93" s="41"/>
      <c r="E93" s="42"/>
      <c r="F93" s="43"/>
      <c r="G93" s="43"/>
      <c r="H93" s="42"/>
      <c r="I93" s="42"/>
      <c r="J93" s="43"/>
      <c r="K93" s="41"/>
      <c r="L93" s="44"/>
      <c r="M93" s="44"/>
      <c r="N93" s="44"/>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21" customHeight="1">
      <c r="A94" s="48"/>
      <c r="B94" s="48"/>
      <c r="C94" s="48"/>
      <c r="D94" s="48"/>
      <c r="E94" s="45"/>
      <c r="F94" s="43"/>
      <c r="G94" s="43"/>
      <c r="H94" s="45"/>
      <c r="I94" s="45"/>
      <c r="J94" s="43"/>
      <c r="K94" s="46"/>
      <c r="L94" s="44"/>
      <c r="M94" s="44"/>
      <c r="N94" s="44"/>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15.75">
      <c r="A95" s="48"/>
      <c r="B95" s="48"/>
      <c r="C95" s="48"/>
      <c r="D95" s="48"/>
      <c r="E95" s="44"/>
      <c r="F95" s="47"/>
      <c r="G95" s="44"/>
      <c r="H95" s="44"/>
      <c r="I95" s="44"/>
      <c r="J95" s="44"/>
      <c r="K95" s="44"/>
      <c r="L95" s="44"/>
      <c r="M95" s="44"/>
      <c r="N95" s="44"/>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15.75">
      <c r="A96" s="48"/>
      <c r="B96" s="44"/>
      <c r="C96" s="44"/>
      <c r="D96" s="44"/>
      <c r="E96" s="44"/>
      <c r="F96" s="47"/>
      <c r="G96" s="44"/>
      <c r="H96" s="44"/>
      <c r="I96" s="44"/>
      <c r="J96" s="44"/>
      <c r="K96" s="44"/>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15.75">
      <c r="A97" s="48"/>
      <c r="B97" s="44"/>
      <c r="C97" s="44"/>
      <c r="D97" s="44"/>
      <c r="E97" s="44"/>
      <c r="F97" s="47"/>
      <c r="G97" s="44"/>
      <c r="H97" s="44"/>
      <c r="I97" s="44"/>
      <c r="J97" s="44"/>
      <c r="K97" s="44"/>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15.75">
      <c r="A98" s="48"/>
      <c r="B98" s="44"/>
      <c r="C98" s="44"/>
      <c r="D98" s="44"/>
      <c r="E98" s="44"/>
      <c r="F98" s="47"/>
      <c r="G98" s="44"/>
      <c r="H98" s="44"/>
      <c r="I98" s="44"/>
      <c r="J98" s="44"/>
      <c r="K98" s="44"/>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15.75">
      <c r="A99" s="48"/>
      <c r="B99" s="44"/>
      <c r="C99" s="44"/>
      <c r="D99" s="44"/>
      <c r="E99" s="44"/>
      <c r="F99" s="47"/>
      <c r="G99" s="44"/>
      <c r="H99" s="44"/>
      <c r="I99" s="44"/>
      <c r="J99" s="44"/>
      <c r="K99" s="44"/>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15.75">
      <c r="A100" s="48"/>
      <c r="B100" s="44"/>
      <c r="C100" s="44"/>
      <c r="D100" s="44"/>
      <c r="E100" s="44"/>
      <c r="F100" s="47"/>
      <c r="G100" s="44"/>
      <c r="H100" s="44"/>
      <c r="I100" s="44"/>
      <c r="J100" s="44"/>
      <c r="K100" s="44"/>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15.75">
      <c r="A101" s="48"/>
      <c r="B101" s="44"/>
      <c r="C101" s="44"/>
      <c r="D101" s="44"/>
      <c r="E101" s="44"/>
      <c r="F101" s="47"/>
      <c r="G101" s="44"/>
      <c r="H101" s="44"/>
      <c r="I101" s="44"/>
      <c r="J101" s="44"/>
      <c r="K101" s="44"/>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15.75">
      <c r="A102" s="48"/>
      <c r="B102" s="44"/>
      <c r="C102" s="44"/>
      <c r="D102" s="44"/>
      <c r="E102" s="44"/>
      <c r="F102" s="47"/>
      <c r="G102" s="44"/>
      <c r="H102" s="44"/>
      <c r="I102" s="44"/>
      <c r="J102" s="44"/>
      <c r="K102" s="44"/>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15.75">
      <c r="A103" s="48"/>
      <c r="B103" s="44"/>
      <c r="C103" s="44"/>
      <c r="D103" s="44"/>
      <c r="E103" s="44"/>
      <c r="F103" s="47"/>
      <c r="G103" s="44"/>
      <c r="H103" s="44"/>
      <c r="I103" s="44"/>
      <c r="J103" s="44"/>
      <c r="K103" s="44"/>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15.75">
      <c r="A104" s="48"/>
      <c r="B104" s="44"/>
      <c r="C104" s="44"/>
      <c r="D104" s="44"/>
      <c r="E104" s="44"/>
      <c r="F104" s="47"/>
      <c r="G104" s="44"/>
      <c r="H104" s="44"/>
      <c r="I104" s="44"/>
      <c r="J104" s="44"/>
      <c r="K104" s="44"/>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15.75">
      <c r="A105" s="48"/>
      <c r="B105" s="44"/>
      <c r="C105" s="44"/>
      <c r="D105" s="44"/>
      <c r="E105" s="44"/>
      <c r="F105" s="47"/>
      <c r="G105" s="44"/>
      <c r="H105" s="44"/>
      <c r="I105" s="44"/>
      <c r="J105" s="44"/>
      <c r="K105" s="44"/>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15.75">
      <c r="A106" s="48"/>
      <c r="B106" s="44"/>
      <c r="C106" s="44"/>
      <c r="D106" s="44"/>
      <c r="E106" s="44"/>
      <c r="F106" s="47"/>
      <c r="G106" s="44"/>
      <c r="H106" s="44"/>
      <c r="I106" s="44"/>
      <c r="J106" s="44"/>
      <c r="K106" s="44"/>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15.75">
      <c r="A107" s="48"/>
      <c r="B107" s="44"/>
      <c r="C107" s="44"/>
      <c r="D107" s="44"/>
      <c r="E107" s="44"/>
      <c r="F107" s="47"/>
      <c r="G107" s="44"/>
      <c r="H107" s="44"/>
      <c r="I107" s="44"/>
      <c r="J107" s="44"/>
      <c r="K107" s="44"/>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15.75">
      <c r="A108" s="48"/>
      <c r="B108" s="44"/>
      <c r="C108" s="44"/>
      <c r="D108" s="44"/>
      <c r="E108" s="44"/>
      <c r="F108" s="47"/>
      <c r="G108" s="44"/>
      <c r="H108" s="44"/>
      <c r="I108" s="44"/>
      <c r="J108" s="44"/>
      <c r="K108" s="44"/>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5.75">
      <c r="A109" s="48"/>
      <c r="B109" s="44"/>
      <c r="C109" s="44"/>
      <c r="D109" s="44"/>
      <c r="E109" s="44"/>
      <c r="F109" s="47"/>
      <c r="G109" s="44"/>
      <c r="H109" s="44"/>
      <c r="I109" s="44"/>
      <c r="J109" s="44"/>
      <c r="K109" s="44"/>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15.75">
      <c r="A110" s="48"/>
      <c r="B110" s="44"/>
      <c r="C110" s="44"/>
      <c r="D110" s="44"/>
      <c r="E110" s="44"/>
      <c r="F110" s="47"/>
      <c r="G110" s="44"/>
      <c r="H110" s="44"/>
      <c r="I110" s="44"/>
      <c r="J110" s="44"/>
      <c r="K110" s="44"/>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15.75">
      <c r="A111" s="48"/>
      <c r="B111" s="44"/>
      <c r="C111" s="44"/>
      <c r="D111" s="44"/>
      <c r="E111" s="44"/>
      <c r="F111" s="47"/>
      <c r="G111" s="44"/>
      <c r="H111" s="44"/>
      <c r="I111" s="44"/>
      <c r="J111" s="44"/>
      <c r="K111" s="44"/>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15.75">
      <c r="A112" s="48"/>
      <c r="B112" s="44"/>
      <c r="C112" s="44"/>
      <c r="D112" s="44"/>
      <c r="E112" s="44"/>
      <c r="F112" s="47"/>
      <c r="G112" s="44"/>
      <c r="H112" s="44"/>
      <c r="I112" s="44"/>
      <c r="J112" s="44"/>
      <c r="K112" s="44"/>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15.75">
      <c r="A113" s="48"/>
      <c r="B113" s="44"/>
      <c r="C113" s="44"/>
      <c r="D113" s="44"/>
      <c r="E113" s="44"/>
      <c r="F113" s="47"/>
      <c r="G113" s="44"/>
      <c r="H113" s="44"/>
      <c r="I113" s="44"/>
      <c r="J113" s="44"/>
      <c r="K113" s="44"/>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15.75">
      <c r="A114" s="48"/>
      <c r="B114" s="44"/>
      <c r="C114" s="44"/>
      <c r="D114" s="44"/>
      <c r="E114" s="44"/>
      <c r="F114" s="47"/>
      <c r="G114" s="44"/>
      <c r="H114" s="44"/>
      <c r="I114" s="44"/>
      <c r="J114" s="44"/>
      <c r="K114" s="44"/>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15.75">
      <c r="A115" s="48"/>
      <c r="B115" s="44"/>
      <c r="C115" s="44"/>
      <c r="D115" s="44"/>
      <c r="E115" s="44"/>
      <c r="F115" s="47"/>
      <c r="G115" s="44"/>
      <c r="H115" s="44"/>
      <c r="I115" s="44"/>
      <c r="J115" s="44"/>
      <c r="K115" s="44"/>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15.75">
      <c r="A116" s="48"/>
      <c r="B116" s="44"/>
      <c r="C116" s="44"/>
      <c r="D116" s="44"/>
      <c r="E116" s="44"/>
      <c r="F116" s="47"/>
      <c r="G116" s="44"/>
      <c r="H116" s="44"/>
      <c r="I116" s="44"/>
      <c r="J116" s="44"/>
      <c r="K116" s="44"/>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15.75">
      <c r="A117" s="48"/>
      <c r="B117" s="44"/>
      <c r="C117" s="44"/>
      <c r="D117" s="44"/>
      <c r="E117" s="44"/>
      <c r="F117" s="47"/>
      <c r="G117" s="44"/>
      <c r="H117" s="44"/>
      <c r="I117" s="44"/>
      <c r="J117" s="44"/>
      <c r="K117" s="44"/>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15.75">
      <c r="A118" s="48"/>
      <c r="B118" s="44"/>
      <c r="C118" s="44"/>
      <c r="D118" s="44"/>
      <c r="E118" s="44"/>
      <c r="F118" s="47"/>
      <c r="G118" s="44"/>
      <c r="H118" s="44"/>
      <c r="I118" s="44"/>
      <c r="J118" s="44"/>
      <c r="K118" s="44"/>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15.75">
      <c r="A119" s="48"/>
      <c r="B119" s="44"/>
      <c r="C119" s="44"/>
      <c r="D119" s="44"/>
      <c r="E119" s="44"/>
      <c r="F119" s="47"/>
      <c r="G119" s="44"/>
      <c r="H119" s="44"/>
      <c r="I119" s="44"/>
      <c r="J119" s="44"/>
      <c r="K119" s="44"/>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15.75">
      <c r="A120" s="48"/>
      <c r="B120" s="44"/>
      <c r="C120" s="44"/>
      <c r="D120" s="44"/>
      <c r="E120" s="44"/>
      <c r="F120" s="47"/>
      <c r="G120" s="44"/>
      <c r="H120" s="44"/>
      <c r="I120" s="44"/>
      <c r="J120" s="44"/>
      <c r="K120" s="44"/>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15.75">
      <c r="A121" s="48"/>
      <c r="B121" s="44"/>
      <c r="C121" s="44"/>
      <c r="D121" s="44"/>
      <c r="E121" s="44"/>
      <c r="F121" s="47"/>
      <c r="G121" s="44"/>
      <c r="H121" s="44"/>
      <c r="I121" s="44"/>
      <c r="J121" s="44"/>
      <c r="K121" s="44"/>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15.75">
      <c r="A122" s="48"/>
      <c r="B122" s="44"/>
      <c r="C122" s="44"/>
      <c r="D122" s="44"/>
      <c r="E122" s="44"/>
      <c r="F122" s="47"/>
      <c r="G122" s="44"/>
      <c r="H122" s="44"/>
      <c r="I122" s="44"/>
      <c r="J122" s="44"/>
      <c r="K122" s="44"/>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15.75">
      <c r="A123" s="48"/>
      <c r="B123" s="44"/>
      <c r="C123" s="44"/>
      <c r="D123" s="44"/>
      <c r="E123" s="44"/>
      <c r="F123" s="47"/>
      <c r="G123" s="44"/>
      <c r="H123" s="44"/>
      <c r="I123" s="44"/>
      <c r="J123" s="44"/>
      <c r="K123" s="44"/>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15.75">
      <c r="A124" s="48"/>
      <c r="B124" s="44"/>
      <c r="C124" s="44"/>
      <c r="D124" s="44"/>
      <c r="E124" s="44"/>
      <c r="F124" s="47"/>
      <c r="G124" s="44"/>
      <c r="H124" s="44"/>
      <c r="I124" s="44"/>
      <c r="J124" s="44"/>
      <c r="K124" s="44"/>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15.75">
      <c r="A125" s="48"/>
      <c r="B125" s="44"/>
      <c r="C125" s="44"/>
      <c r="D125" s="44"/>
      <c r="E125" s="44"/>
      <c r="F125" s="47"/>
      <c r="G125" s="44"/>
      <c r="H125" s="44"/>
      <c r="I125" s="44"/>
      <c r="J125" s="44"/>
      <c r="K125" s="44"/>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15.75">
      <c r="A126" s="48"/>
      <c r="B126" s="44"/>
      <c r="C126" s="44"/>
      <c r="D126" s="44"/>
      <c r="E126" s="44"/>
      <c r="F126" s="47"/>
      <c r="G126" s="44"/>
      <c r="H126" s="44"/>
      <c r="I126" s="44"/>
      <c r="J126" s="44"/>
      <c r="K126" s="44"/>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33" ht="15.75">
      <c r="A127" s="48"/>
      <c r="B127" s="44"/>
      <c r="C127" s="44"/>
      <c r="D127" s="44"/>
      <c r="E127" s="44"/>
      <c r="F127" s="47"/>
      <c r="G127" s="44"/>
      <c r="H127" s="44"/>
      <c r="I127" s="44"/>
      <c r="J127" s="44"/>
      <c r="K127" s="44"/>
      <c r="Z127" s="7"/>
      <c r="AA127" s="7"/>
      <c r="AB127" s="7"/>
      <c r="AC127" s="7"/>
      <c r="AD127" s="7"/>
      <c r="AE127" s="7"/>
      <c r="AF127" s="7"/>
      <c r="AG127" s="7"/>
    </row>
    <row r="128" spans="1:33" ht="15.75">
      <c r="A128" s="48"/>
      <c r="B128" s="44"/>
      <c r="C128" s="44"/>
      <c r="D128" s="44"/>
      <c r="E128" s="44"/>
      <c r="F128" s="47"/>
      <c r="G128" s="44"/>
      <c r="H128" s="44"/>
      <c r="I128" s="44"/>
      <c r="J128" s="44"/>
      <c r="K128" s="44"/>
      <c r="Z128" s="7"/>
      <c r="AA128" s="7"/>
      <c r="AB128" s="7"/>
      <c r="AC128" s="7"/>
      <c r="AD128" s="7"/>
      <c r="AE128" s="7"/>
      <c r="AF128" s="7"/>
      <c r="AG128" s="7"/>
    </row>
    <row r="129" spans="1:33" ht="15.75">
      <c r="A129" s="48"/>
      <c r="B129" s="44"/>
      <c r="C129" s="44"/>
      <c r="D129" s="44"/>
      <c r="E129" s="44"/>
      <c r="F129" s="47"/>
      <c r="G129" s="44"/>
      <c r="H129" s="44"/>
      <c r="I129" s="44"/>
      <c r="J129" s="44"/>
      <c r="K129" s="44"/>
      <c r="Z129" s="7"/>
      <c r="AA129" s="7"/>
      <c r="AB129" s="7"/>
      <c r="AC129" s="7"/>
      <c r="AD129" s="7"/>
      <c r="AE129" s="7"/>
      <c r="AF129" s="7"/>
      <c r="AG129" s="7"/>
    </row>
    <row r="130" spans="1:33" ht="15.75">
      <c r="A130" s="48"/>
      <c r="B130" s="44"/>
      <c r="C130" s="44"/>
      <c r="D130" s="44"/>
      <c r="E130" s="44"/>
      <c r="F130" s="47"/>
      <c r="G130" s="44"/>
      <c r="H130" s="44"/>
      <c r="I130" s="44"/>
      <c r="J130" s="44"/>
      <c r="K130" s="44"/>
      <c r="Z130" s="7"/>
      <c r="AA130" s="7"/>
      <c r="AB130" s="7"/>
      <c r="AC130" s="7"/>
      <c r="AD130" s="7"/>
      <c r="AE130" s="7"/>
      <c r="AF130" s="7"/>
      <c r="AG130" s="7"/>
    </row>
    <row r="131" spans="1:33" ht="15.75">
      <c r="A131" s="48"/>
      <c r="B131" s="44"/>
      <c r="C131" s="44"/>
      <c r="D131" s="44"/>
      <c r="E131" s="44"/>
      <c r="F131" s="47"/>
      <c r="G131" s="44"/>
      <c r="H131" s="44"/>
      <c r="I131" s="44"/>
      <c r="J131" s="44"/>
      <c r="K131" s="44"/>
      <c r="Z131" s="7"/>
      <c r="AA131" s="7"/>
      <c r="AB131" s="7"/>
      <c r="AC131" s="7"/>
      <c r="AD131" s="7"/>
      <c r="AE131" s="7"/>
      <c r="AF131" s="7"/>
      <c r="AG131" s="7"/>
    </row>
    <row r="132" spans="1:33" ht="15.75">
      <c r="A132" s="48"/>
      <c r="B132" s="44"/>
      <c r="C132" s="44"/>
      <c r="D132" s="44"/>
      <c r="E132" s="44"/>
      <c r="F132" s="47"/>
      <c r="G132" s="44"/>
      <c r="H132" s="44"/>
      <c r="I132" s="44"/>
      <c r="J132" s="44"/>
      <c r="K132" s="44"/>
      <c r="Z132" s="7"/>
      <c r="AA132" s="7"/>
      <c r="AB132" s="7"/>
      <c r="AC132" s="7"/>
      <c r="AD132" s="7"/>
      <c r="AE132" s="7"/>
      <c r="AF132" s="7"/>
      <c r="AG132" s="7"/>
    </row>
    <row r="133" spans="1:33" ht="15.75">
      <c r="A133" s="48"/>
      <c r="B133" s="44"/>
      <c r="C133" s="44"/>
      <c r="D133" s="44"/>
      <c r="E133" s="44"/>
      <c r="F133" s="47"/>
      <c r="G133" s="44"/>
      <c r="H133" s="44"/>
      <c r="I133" s="44"/>
      <c r="J133" s="44"/>
      <c r="K133" s="44"/>
      <c r="Z133" s="7"/>
      <c r="AA133" s="7"/>
      <c r="AB133" s="7"/>
      <c r="AC133" s="7"/>
      <c r="AD133" s="7"/>
      <c r="AE133" s="7"/>
      <c r="AF133" s="7"/>
      <c r="AG133" s="7"/>
    </row>
    <row r="134" spans="1:33" ht="15.75">
      <c r="A134" s="48"/>
      <c r="B134" s="44"/>
      <c r="C134" s="44"/>
      <c r="D134" s="44"/>
      <c r="E134" s="44"/>
      <c r="F134" s="47"/>
      <c r="G134" s="44"/>
      <c r="H134" s="44"/>
      <c r="I134" s="44"/>
      <c r="J134" s="44"/>
      <c r="K134" s="44"/>
      <c r="Z134" s="7"/>
      <c r="AA134" s="7"/>
      <c r="AB134" s="7"/>
      <c r="AC134" s="7"/>
      <c r="AD134" s="7"/>
      <c r="AE134" s="7"/>
      <c r="AF134" s="7"/>
      <c r="AG134" s="7"/>
    </row>
    <row r="135" spans="1:33" ht="15.75">
      <c r="A135" s="48"/>
      <c r="B135" s="44"/>
      <c r="C135" s="44"/>
      <c r="D135" s="44"/>
      <c r="E135" s="44"/>
      <c r="F135" s="47"/>
      <c r="G135" s="44"/>
      <c r="H135" s="44"/>
      <c r="I135" s="44"/>
      <c r="J135" s="44"/>
      <c r="K135" s="44"/>
      <c r="Z135" s="7"/>
      <c r="AA135" s="7"/>
      <c r="AB135" s="7"/>
      <c r="AC135" s="7"/>
      <c r="AD135" s="7"/>
      <c r="AE135" s="7"/>
      <c r="AF135" s="7"/>
      <c r="AG135" s="7"/>
    </row>
    <row r="136" spans="1:33" ht="15.75">
      <c r="A136" s="48"/>
      <c r="B136" s="44"/>
      <c r="C136" s="44"/>
      <c r="D136" s="44"/>
      <c r="E136" s="44"/>
      <c r="F136" s="47"/>
      <c r="G136" s="44"/>
      <c r="H136" s="44"/>
      <c r="I136" s="44"/>
      <c r="J136" s="44"/>
      <c r="K136" s="44"/>
      <c r="Z136" s="7"/>
      <c r="AA136" s="7"/>
      <c r="AB136" s="7"/>
      <c r="AC136" s="7"/>
      <c r="AD136" s="7"/>
      <c r="AE136" s="7"/>
      <c r="AF136" s="7"/>
      <c r="AG136" s="7"/>
    </row>
    <row r="137" spans="1:33" ht="15.75">
      <c r="A137" s="48"/>
      <c r="B137" s="44"/>
      <c r="C137" s="44"/>
      <c r="D137" s="44"/>
      <c r="E137" s="44"/>
      <c r="F137" s="47"/>
      <c r="G137" s="44"/>
      <c r="H137" s="44"/>
      <c r="I137" s="44"/>
      <c r="J137" s="44"/>
      <c r="K137" s="44"/>
      <c r="Z137" s="7"/>
      <c r="AA137" s="7"/>
      <c r="AB137" s="7"/>
      <c r="AC137" s="7"/>
      <c r="AD137" s="7"/>
      <c r="AE137" s="7"/>
      <c r="AF137" s="7"/>
      <c r="AG137" s="7"/>
    </row>
    <row r="138" spans="1:33" ht="15.75">
      <c r="A138" s="48"/>
      <c r="B138" s="44"/>
      <c r="C138" s="44"/>
      <c r="D138" s="44"/>
      <c r="E138" s="44"/>
      <c r="F138" s="47"/>
      <c r="G138" s="44"/>
      <c r="H138" s="44"/>
      <c r="I138" s="44"/>
      <c r="J138" s="44"/>
      <c r="K138" s="44"/>
      <c r="Z138" s="7"/>
      <c r="AA138" s="7"/>
      <c r="AB138" s="7"/>
      <c r="AC138" s="7"/>
      <c r="AD138" s="7"/>
      <c r="AE138" s="7"/>
      <c r="AF138" s="7"/>
      <c r="AG138" s="7"/>
    </row>
    <row r="139" spans="1:33" ht="15.75">
      <c r="A139" s="48"/>
      <c r="B139" s="44"/>
      <c r="C139" s="44"/>
      <c r="D139" s="44"/>
      <c r="E139" s="44"/>
      <c r="F139" s="47"/>
      <c r="G139" s="44"/>
      <c r="H139" s="44"/>
      <c r="I139" s="44"/>
      <c r="J139" s="44"/>
      <c r="K139" s="44"/>
      <c r="Z139" s="7"/>
      <c r="AA139" s="7"/>
      <c r="AB139" s="7"/>
      <c r="AC139" s="7"/>
      <c r="AD139" s="7"/>
      <c r="AE139" s="7"/>
      <c r="AF139" s="7"/>
      <c r="AG139" s="7"/>
    </row>
    <row r="140" spans="1:33" ht="15.75">
      <c r="A140" s="48"/>
      <c r="B140" s="44"/>
      <c r="C140" s="44"/>
      <c r="D140" s="44"/>
      <c r="E140" s="44"/>
      <c r="F140" s="47"/>
      <c r="G140" s="44"/>
      <c r="H140" s="44"/>
      <c r="I140" s="44"/>
      <c r="J140" s="44"/>
      <c r="K140" s="44"/>
      <c r="Z140" s="7"/>
      <c r="AA140" s="7"/>
      <c r="AB140" s="7"/>
      <c r="AC140" s="7"/>
      <c r="AD140" s="7"/>
      <c r="AE140" s="7"/>
      <c r="AF140" s="7"/>
      <c r="AG140" s="7"/>
    </row>
    <row r="141" spans="1:33" ht="15.75">
      <c r="A141" s="48"/>
      <c r="B141" s="44"/>
      <c r="C141" s="44"/>
      <c r="D141" s="44"/>
      <c r="E141" s="44"/>
      <c r="F141" s="47"/>
      <c r="G141" s="44"/>
      <c r="H141" s="44"/>
      <c r="I141" s="44"/>
      <c r="J141" s="44"/>
      <c r="K141" s="44"/>
      <c r="Z141" s="7"/>
      <c r="AA141" s="7"/>
      <c r="AB141" s="7"/>
      <c r="AC141" s="7"/>
      <c r="AD141" s="7"/>
      <c r="AE141" s="7"/>
      <c r="AF141" s="7"/>
      <c r="AG141" s="7"/>
    </row>
    <row r="142" spans="1:33" ht="15.75">
      <c r="A142" s="48"/>
      <c r="B142" s="44"/>
      <c r="C142" s="44"/>
      <c r="D142" s="44"/>
      <c r="E142" s="44"/>
      <c r="F142" s="47"/>
      <c r="G142" s="44"/>
      <c r="H142" s="44"/>
      <c r="I142" s="44"/>
      <c r="J142" s="44"/>
      <c r="K142" s="44"/>
      <c r="Z142" s="7"/>
      <c r="AA142" s="7"/>
      <c r="AB142" s="7"/>
      <c r="AC142" s="7"/>
      <c r="AD142" s="7"/>
      <c r="AE142" s="7"/>
      <c r="AF142" s="7"/>
      <c r="AG142" s="7"/>
    </row>
    <row r="143" spans="1:33" ht="15.75">
      <c r="A143" s="48"/>
      <c r="B143" s="44"/>
      <c r="C143" s="44"/>
      <c r="D143" s="44"/>
      <c r="E143" s="44"/>
      <c r="F143" s="47"/>
      <c r="G143" s="44"/>
      <c r="H143" s="44"/>
      <c r="I143" s="44"/>
      <c r="J143" s="44"/>
      <c r="K143" s="44"/>
      <c r="Z143" s="7"/>
      <c r="AA143" s="7"/>
      <c r="AB143" s="7"/>
      <c r="AC143" s="7"/>
      <c r="AD143" s="7"/>
      <c r="AE143" s="7"/>
      <c r="AF143" s="7"/>
      <c r="AG143" s="7"/>
    </row>
    <row r="144" spans="1:33" ht="15.75">
      <c r="A144" s="48"/>
      <c r="B144" s="44"/>
      <c r="C144" s="44"/>
      <c r="D144" s="44"/>
      <c r="E144" s="44"/>
      <c r="F144" s="47"/>
      <c r="G144" s="44"/>
      <c r="H144" s="44"/>
      <c r="I144" s="44"/>
      <c r="J144" s="44"/>
      <c r="K144" s="44"/>
      <c r="Z144" s="7"/>
      <c r="AA144" s="7"/>
      <c r="AB144" s="7"/>
      <c r="AC144" s="7"/>
      <c r="AD144" s="7"/>
      <c r="AE144" s="7"/>
      <c r="AF144" s="7"/>
      <c r="AG144" s="7"/>
    </row>
    <row r="145" spans="1:33" ht="15.75">
      <c r="A145" s="48"/>
      <c r="B145" s="44"/>
      <c r="C145" s="44"/>
      <c r="D145" s="44"/>
      <c r="E145" s="44"/>
      <c r="F145" s="47"/>
      <c r="G145" s="44"/>
      <c r="H145" s="44"/>
      <c r="I145" s="44"/>
      <c r="J145" s="44"/>
      <c r="K145" s="44"/>
      <c r="Z145" s="7"/>
      <c r="AA145" s="7"/>
      <c r="AB145" s="7"/>
      <c r="AC145" s="7"/>
      <c r="AD145" s="7"/>
      <c r="AE145" s="7"/>
      <c r="AF145" s="7"/>
      <c r="AG145" s="7"/>
    </row>
    <row r="146" spans="1:33" ht="15.75">
      <c r="A146" s="48"/>
      <c r="B146" s="44"/>
      <c r="C146" s="44"/>
      <c r="D146" s="44"/>
      <c r="E146" s="44"/>
      <c r="F146" s="47"/>
      <c r="G146" s="44"/>
      <c r="H146" s="44"/>
      <c r="I146" s="44"/>
      <c r="J146" s="44"/>
      <c r="K146" s="44"/>
      <c r="Z146" s="7"/>
      <c r="AA146" s="7"/>
      <c r="AB146" s="7"/>
      <c r="AC146" s="7"/>
      <c r="AD146" s="7"/>
      <c r="AE146" s="7"/>
      <c r="AF146" s="7"/>
      <c r="AG146" s="7"/>
    </row>
    <row r="147" spans="1:33" ht="15.75">
      <c r="A147" s="48"/>
      <c r="B147" s="44"/>
      <c r="C147" s="44"/>
      <c r="D147" s="44"/>
      <c r="E147" s="44"/>
      <c r="F147" s="47"/>
      <c r="G147" s="44"/>
      <c r="H147" s="44"/>
      <c r="I147" s="44"/>
      <c r="J147" s="44"/>
      <c r="K147" s="44"/>
      <c r="Z147" s="7"/>
      <c r="AA147" s="7"/>
      <c r="AB147" s="7"/>
      <c r="AC147" s="7"/>
      <c r="AD147" s="7"/>
      <c r="AE147" s="7"/>
      <c r="AF147" s="7"/>
      <c r="AG147" s="7"/>
    </row>
    <row r="148" spans="1:33" ht="15.75">
      <c r="A148" s="48"/>
      <c r="B148" s="44"/>
      <c r="C148" s="44"/>
      <c r="D148" s="44"/>
      <c r="E148" s="44"/>
      <c r="F148" s="47"/>
      <c r="G148" s="44"/>
      <c r="H148" s="44"/>
      <c r="I148" s="44"/>
      <c r="J148" s="44"/>
      <c r="K148" s="44"/>
      <c r="Z148" s="7"/>
      <c r="AA148" s="7"/>
      <c r="AB148" s="7"/>
      <c r="AC148" s="7"/>
      <c r="AD148" s="7"/>
      <c r="AE148" s="7"/>
      <c r="AF148" s="7"/>
      <c r="AG148" s="7"/>
    </row>
    <row r="149" spans="1:33" ht="15.75">
      <c r="A149" s="48"/>
      <c r="B149" s="44"/>
      <c r="C149" s="44"/>
      <c r="D149" s="44"/>
      <c r="E149" s="44"/>
      <c r="F149" s="47"/>
      <c r="G149" s="44"/>
      <c r="H149" s="44"/>
      <c r="I149" s="44"/>
      <c r="J149" s="44"/>
      <c r="K149" s="44"/>
      <c r="Z149" s="7"/>
      <c r="AA149" s="7"/>
      <c r="AB149" s="7"/>
      <c r="AC149" s="7"/>
      <c r="AD149" s="7"/>
      <c r="AE149" s="7"/>
      <c r="AF149" s="7"/>
      <c r="AG149" s="7"/>
    </row>
    <row r="150" spans="1:33" ht="15.75">
      <c r="A150" s="48"/>
      <c r="B150" s="44"/>
      <c r="C150" s="44"/>
      <c r="D150" s="44"/>
      <c r="E150" s="44"/>
      <c r="F150" s="47"/>
      <c r="G150" s="44"/>
      <c r="H150" s="44"/>
      <c r="I150" s="44"/>
      <c r="J150" s="44"/>
      <c r="K150" s="44"/>
      <c r="Z150" s="7"/>
      <c r="AA150" s="7"/>
      <c r="AB150" s="7"/>
      <c r="AC150" s="7"/>
      <c r="AD150" s="7"/>
      <c r="AE150" s="7"/>
      <c r="AF150" s="7"/>
      <c r="AG150" s="7"/>
    </row>
    <row r="151" spans="1:33" ht="15.75">
      <c r="A151" s="48"/>
      <c r="B151" s="44"/>
      <c r="C151" s="44"/>
      <c r="D151" s="44"/>
      <c r="E151" s="44"/>
      <c r="F151" s="47"/>
      <c r="G151" s="44"/>
      <c r="H151" s="44"/>
      <c r="I151" s="44"/>
      <c r="J151" s="44"/>
      <c r="K151" s="44"/>
      <c r="Z151" s="7"/>
      <c r="AA151" s="7"/>
      <c r="AB151" s="7"/>
      <c r="AC151" s="7"/>
      <c r="AD151" s="7"/>
      <c r="AE151" s="7"/>
      <c r="AF151" s="7"/>
      <c r="AG151" s="7"/>
    </row>
    <row r="152" spans="1:33" ht="15.75">
      <c r="A152" s="48"/>
      <c r="B152" s="44"/>
      <c r="C152" s="44"/>
      <c r="D152" s="44"/>
      <c r="E152" s="44"/>
      <c r="F152" s="47"/>
      <c r="G152" s="44"/>
      <c r="H152" s="44"/>
      <c r="I152" s="44"/>
      <c r="J152" s="44"/>
      <c r="K152" s="44"/>
      <c r="Z152" s="7"/>
      <c r="AA152" s="7"/>
      <c r="AB152" s="7"/>
      <c r="AC152" s="7"/>
      <c r="AD152" s="7"/>
      <c r="AE152" s="7"/>
      <c r="AF152" s="7"/>
      <c r="AG152" s="7"/>
    </row>
    <row r="153" spans="1:33" ht="15.75">
      <c r="A153" s="48"/>
      <c r="B153" s="44"/>
      <c r="C153" s="44"/>
      <c r="D153" s="44"/>
      <c r="E153" s="44"/>
      <c r="F153" s="47"/>
      <c r="G153" s="44"/>
      <c r="H153" s="44"/>
      <c r="I153" s="44"/>
      <c r="J153" s="44"/>
      <c r="K153" s="44"/>
      <c r="Z153" s="7"/>
      <c r="AA153" s="7"/>
      <c r="AB153" s="7"/>
      <c r="AC153" s="7"/>
      <c r="AD153" s="7"/>
      <c r="AE153" s="7"/>
      <c r="AF153" s="7"/>
      <c r="AG153" s="7"/>
    </row>
    <row r="154" spans="1:33" ht="15.75">
      <c r="A154" s="48"/>
      <c r="B154" s="44"/>
      <c r="C154" s="44"/>
      <c r="D154" s="44"/>
      <c r="E154" s="44"/>
      <c r="F154" s="47"/>
      <c r="G154" s="44"/>
      <c r="H154" s="44"/>
      <c r="I154" s="44"/>
      <c r="J154" s="44"/>
      <c r="K154" s="44"/>
      <c r="Z154" s="7"/>
      <c r="AA154" s="7"/>
      <c r="AB154" s="7"/>
      <c r="AC154" s="7"/>
      <c r="AD154" s="7"/>
      <c r="AE154" s="7"/>
      <c r="AF154" s="7"/>
      <c r="AG154" s="7"/>
    </row>
    <row r="155" spans="1:33" ht="15.75">
      <c r="A155" s="48"/>
      <c r="B155" s="44"/>
      <c r="C155" s="44"/>
      <c r="D155" s="44"/>
      <c r="E155" s="44"/>
      <c r="F155" s="47"/>
      <c r="G155" s="44"/>
      <c r="H155" s="44"/>
      <c r="I155" s="44"/>
      <c r="J155" s="44"/>
      <c r="K155" s="44"/>
      <c r="Z155" s="7"/>
      <c r="AA155" s="7"/>
      <c r="AB155" s="7"/>
      <c r="AC155" s="7"/>
      <c r="AD155" s="7"/>
      <c r="AE155" s="7"/>
      <c r="AF155" s="7"/>
      <c r="AG155" s="7"/>
    </row>
    <row r="156" spans="1:33" ht="15.75">
      <c r="A156" s="48"/>
      <c r="B156" s="44"/>
      <c r="C156" s="44"/>
      <c r="D156" s="44"/>
      <c r="E156" s="44"/>
      <c r="F156" s="47"/>
      <c r="G156" s="44"/>
      <c r="H156" s="44"/>
      <c r="I156" s="44"/>
      <c r="J156" s="44"/>
      <c r="K156" s="44"/>
      <c r="Z156" s="7"/>
      <c r="AA156" s="7"/>
      <c r="AB156" s="7"/>
      <c r="AC156" s="7"/>
      <c r="AD156" s="7"/>
      <c r="AE156" s="7"/>
      <c r="AF156" s="7"/>
      <c r="AG156" s="7"/>
    </row>
    <row r="157" spans="1:33" ht="15.75">
      <c r="A157" s="48"/>
      <c r="B157" s="44"/>
      <c r="C157" s="44"/>
      <c r="D157" s="44"/>
      <c r="E157" s="44"/>
      <c r="F157" s="47"/>
      <c r="G157" s="44"/>
      <c r="H157" s="44"/>
      <c r="I157" s="44"/>
      <c r="J157" s="44"/>
      <c r="K157" s="44"/>
      <c r="Z157" s="7"/>
      <c r="AA157" s="7"/>
      <c r="AB157" s="7"/>
      <c r="AC157" s="7"/>
      <c r="AD157" s="7"/>
      <c r="AE157" s="7"/>
      <c r="AF157" s="7"/>
      <c r="AG157" s="7"/>
    </row>
    <row r="158" spans="1:33" ht="15.75">
      <c r="A158" s="48"/>
      <c r="B158" s="44"/>
      <c r="C158" s="44"/>
      <c r="D158" s="44"/>
      <c r="E158" s="44"/>
      <c r="F158" s="47"/>
      <c r="G158" s="44"/>
      <c r="H158" s="44"/>
      <c r="I158" s="44"/>
      <c r="J158" s="44"/>
      <c r="K158" s="44"/>
      <c r="Z158" s="7"/>
      <c r="AA158" s="7"/>
      <c r="AB158" s="7"/>
      <c r="AC158" s="7"/>
      <c r="AD158" s="7"/>
      <c r="AE158" s="7"/>
      <c r="AF158" s="7"/>
      <c r="AG158" s="7"/>
    </row>
    <row r="159" spans="1:33" ht="15.75">
      <c r="A159" s="48"/>
      <c r="B159" s="44"/>
      <c r="C159" s="44"/>
      <c r="D159" s="44"/>
      <c r="E159" s="44"/>
      <c r="F159" s="47"/>
      <c r="G159" s="44"/>
      <c r="H159" s="44"/>
      <c r="I159" s="44"/>
      <c r="J159" s="44"/>
      <c r="K159" s="44"/>
      <c r="Z159" s="7"/>
      <c r="AA159" s="7"/>
      <c r="AB159" s="7"/>
      <c r="AC159" s="7"/>
      <c r="AD159" s="7"/>
      <c r="AE159" s="7"/>
      <c r="AF159" s="7"/>
      <c r="AG159" s="7"/>
    </row>
    <row r="160" spans="1:33" ht="15.75">
      <c r="A160" s="48"/>
      <c r="B160" s="44"/>
      <c r="C160" s="44"/>
      <c r="D160" s="44"/>
      <c r="E160" s="44"/>
      <c r="F160" s="47"/>
      <c r="G160" s="44"/>
      <c r="H160" s="44"/>
      <c r="I160" s="44"/>
      <c r="J160" s="44"/>
      <c r="K160" s="44"/>
      <c r="Z160" s="7"/>
      <c r="AA160" s="7"/>
      <c r="AB160" s="7"/>
      <c r="AC160" s="7"/>
      <c r="AD160" s="7"/>
      <c r="AE160" s="7"/>
      <c r="AF160" s="7"/>
      <c r="AG160" s="7"/>
    </row>
    <row r="161" spans="1:33" ht="15.75">
      <c r="A161" s="48"/>
      <c r="B161" s="44"/>
      <c r="C161" s="44"/>
      <c r="D161" s="44"/>
      <c r="E161" s="44"/>
      <c r="F161" s="47"/>
      <c r="G161" s="44"/>
      <c r="H161" s="44"/>
      <c r="I161" s="44"/>
      <c r="J161" s="44"/>
      <c r="K161" s="44"/>
      <c r="Z161" s="7"/>
      <c r="AA161" s="7"/>
      <c r="AB161" s="7"/>
      <c r="AC161" s="7"/>
      <c r="AD161" s="7"/>
      <c r="AE161" s="7"/>
      <c r="AF161" s="7"/>
      <c r="AG161" s="7"/>
    </row>
    <row r="162" spans="1:33" ht="15.75">
      <c r="A162" s="48"/>
      <c r="B162" s="44"/>
      <c r="C162" s="44"/>
      <c r="D162" s="44"/>
      <c r="E162" s="44"/>
      <c r="F162" s="47"/>
      <c r="G162" s="44"/>
      <c r="H162" s="44"/>
      <c r="I162" s="44"/>
      <c r="J162" s="44"/>
      <c r="K162" s="44"/>
      <c r="Z162" s="7"/>
      <c r="AA162" s="7"/>
      <c r="AB162" s="7"/>
      <c r="AC162" s="7"/>
      <c r="AD162" s="7"/>
      <c r="AE162" s="7"/>
      <c r="AF162" s="7"/>
      <c r="AG162" s="7"/>
    </row>
    <row r="163" spans="1:33" ht="15.75">
      <c r="A163" s="48"/>
      <c r="B163" s="44"/>
      <c r="C163" s="44"/>
      <c r="D163" s="44"/>
      <c r="E163" s="44"/>
      <c r="F163" s="47"/>
      <c r="G163" s="44"/>
      <c r="H163" s="44"/>
      <c r="I163" s="44"/>
      <c r="J163" s="44"/>
      <c r="K163" s="44"/>
      <c r="Z163" s="7"/>
      <c r="AA163" s="7"/>
      <c r="AB163" s="7"/>
      <c r="AC163" s="7"/>
      <c r="AD163" s="7"/>
      <c r="AE163" s="7"/>
      <c r="AF163" s="7"/>
      <c r="AG163" s="7"/>
    </row>
    <row r="164" spans="1:33" ht="15.75">
      <c r="A164" s="48"/>
      <c r="B164" s="44"/>
      <c r="C164" s="44"/>
      <c r="D164" s="44"/>
      <c r="E164" s="44"/>
      <c r="F164" s="47"/>
      <c r="G164" s="44"/>
      <c r="H164" s="44"/>
      <c r="I164" s="44"/>
      <c r="J164" s="44"/>
      <c r="K164" s="44"/>
      <c r="Z164" s="7"/>
      <c r="AA164" s="7"/>
      <c r="AB164" s="7"/>
      <c r="AC164" s="7"/>
      <c r="AD164" s="7"/>
      <c r="AE164" s="7"/>
      <c r="AF164" s="7"/>
      <c r="AG164" s="7"/>
    </row>
    <row r="165" spans="1:33" ht="15.75">
      <c r="A165" s="48"/>
      <c r="B165" s="44"/>
      <c r="C165" s="44"/>
      <c r="D165" s="44"/>
      <c r="E165" s="44"/>
      <c r="F165" s="47"/>
      <c r="G165" s="44"/>
      <c r="H165" s="44"/>
      <c r="I165" s="44"/>
      <c r="J165" s="44"/>
      <c r="K165" s="44"/>
      <c r="Z165" s="7"/>
      <c r="AA165" s="7"/>
      <c r="AB165" s="7"/>
      <c r="AC165" s="7"/>
      <c r="AD165" s="7"/>
      <c r="AE165" s="7"/>
      <c r="AF165" s="7"/>
      <c r="AG165" s="7"/>
    </row>
    <row r="166" spans="1:33" ht="15.75">
      <c r="A166" s="48"/>
      <c r="B166" s="44"/>
      <c r="C166" s="44"/>
      <c r="D166" s="44"/>
      <c r="E166" s="44"/>
      <c r="F166" s="47"/>
      <c r="G166" s="44"/>
      <c r="H166" s="44"/>
      <c r="I166" s="44"/>
      <c r="J166" s="44"/>
      <c r="K166" s="44"/>
      <c r="Z166" s="7"/>
      <c r="AA166" s="7"/>
      <c r="AB166" s="7"/>
      <c r="AC166" s="7"/>
      <c r="AD166" s="7"/>
      <c r="AE166" s="7"/>
      <c r="AF166" s="7"/>
      <c r="AG166" s="7"/>
    </row>
    <row r="167" spans="1:33" ht="15.75">
      <c r="A167" s="48"/>
      <c r="B167" s="44"/>
      <c r="C167" s="44"/>
      <c r="D167" s="44"/>
      <c r="E167" s="44"/>
      <c r="F167" s="47"/>
      <c r="G167" s="44"/>
      <c r="H167" s="44"/>
      <c r="I167" s="44"/>
      <c r="J167" s="44"/>
      <c r="K167" s="44"/>
      <c r="Z167" s="7"/>
      <c r="AA167" s="7"/>
      <c r="AB167" s="7"/>
      <c r="AC167" s="7"/>
      <c r="AD167" s="7"/>
      <c r="AE167" s="7"/>
      <c r="AF167" s="7"/>
      <c r="AG167" s="7"/>
    </row>
    <row r="168" spans="1:33" ht="15.75">
      <c r="A168" s="48"/>
      <c r="B168" s="44"/>
      <c r="C168" s="44"/>
      <c r="D168" s="44"/>
      <c r="E168" s="44"/>
      <c r="F168" s="47"/>
      <c r="G168" s="44"/>
      <c r="H168" s="44"/>
      <c r="I168" s="44"/>
      <c r="J168" s="44"/>
      <c r="K168" s="44"/>
      <c r="Z168" s="7"/>
      <c r="AA168" s="7"/>
      <c r="AB168" s="7"/>
      <c r="AC168" s="7"/>
      <c r="AD168" s="7"/>
      <c r="AE168" s="7"/>
      <c r="AF168" s="7"/>
      <c r="AG168" s="7"/>
    </row>
    <row r="169" spans="1:33" ht="15.75">
      <c r="A169" s="48"/>
      <c r="B169" s="44"/>
      <c r="C169" s="44"/>
      <c r="D169" s="44"/>
      <c r="E169" s="44"/>
      <c r="F169" s="47"/>
      <c r="G169" s="44"/>
      <c r="H169" s="44"/>
      <c r="I169" s="44"/>
      <c r="J169" s="44"/>
      <c r="K169" s="44"/>
      <c r="Z169" s="7"/>
      <c r="AA169" s="7"/>
      <c r="AB169" s="7"/>
      <c r="AC169" s="7"/>
      <c r="AD169" s="7"/>
      <c r="AE169" s="7"/>
      <c r="AF169" s="7"/>
      <c r="AG169" s="7"/>
    </row>
    <row r="170" spans="1:33" ht="15.75">
      <c r="A170" s="48"/>
      <c r="B170" s="44"/>
      <c r="C170" s="44"/>
      <c r="D170" s="44"/>
      <c r="E170" s="44"/>
      <c r="F170" s="47"/>
      <c r="G170" s="44"/>
      <c r="H170" s="44"/>
      <c r="I170" s="44"/>
      <c r="J170" s="44"/>
      <c r="K170" s="44"/>
      <c r="Z170" s="7"/>
      <c r="AA170" s="7"/>
      <c r="AB170" s="7"/>
      <c r="AC170" s="7"/>
      <c r="AD170" s="7"/>
      <c r="AE170" s="7"/>
      <c r="AF170" s="7"/>
      <c r="AG170" s="7"/>
    </row>
    <row r="171" spans="1:33" ht="15.75">
      <c r="A171" s="48"/>
      <c r="B171" s="44"/>
      <c r="C171" s="44"/>
      <c r="D171" s="44"/>
      <c r="E171" s="44"/>
      <c r="F171" s="47"/>
      <c r="G171" s="44"/>
      <c r="H171" s="44"/>
      <c r="I171" s="44"/>
      <c r="J171" s="44"/>
      <c r="K171" s="44"/>
      <c r="Z171" s="7"/>
      <c r="AA171" s="7"/>
      <c r="AB171" s="7"/>
      <c r="AC171" s="7"/>
      <c r="AD171" s="7"/>
      <c r="AE171" s="7"/>
      <c r="AF171" s="7"/>
      <c r="AG171" s="7"/>
    </row>
    <row r="172" spans="1:33" ht="15.75">
      <c r="A172" s="48"/>
      <c r="B172" s="44"/>
      <c r="C172" s="44"/>
      <c r="D172" s="44"/>
      <c r="E172" s="44"/>
      <c r="F172" s="47"/>
      <c r="G172" s="44"/>
      <c r="H172" s="44"/>
      <c r="I172" s="44"/>
      <c r="J172" s="44"/>
      <c r="K172" s="44"/>
      <c r="Z172" s="7"/>
      <c r="AA172" s="7"/>
      <c r="AB172" s="7"/>
      <c r="AC172" s="7"/>
      <c r="AD172" s="7"/>
      <c r="AE172" s="7"/>
      <c r="AF172" s="7"/>
      <c r="AG172" s="7"/>
    </row>
    <row r="173" spans="1:33" ht="15.75">
      <c r="A173" s="48"/>
      <c r="B173" s="44"/>
      <c r="C173" s="44"/>
      <c r="D173" s="44"/>
      <c r="E173" s="44"/>
      <c r="F173" s="47"/>
      <c r="G173" s="44"/>
      <c r="H173" s="44"/>
      <c r="I173" s="44"/>
      <c r="J173" s="44"/>
      <c r="K173" s="44"/>
      <c r="Z173" s="7"/>
      <c r="AA173" s="7"/>
      <c r="AB173" s="7"/>
      <c r="AC173" s="7"/>
      <c r="AD173" s="7"/>
      <c r="AE173" s="7"/>
      <c r="AF173" s="7"/>
      <c r="AG173" s="7"/>
    </row>
    <row r="174" spans="1:33" ht="15.75">
      <c r="A174" s="48"/>
      <c r="B174" s="44"/>
      <c r="C174" s="44"/>
      <c r="D174" s="44"/>
      <c r="E174" s="44"/>
      <c r="F174" s="47"/>
      <c r="G174" s="44"/>
      <c r="H174" s="44"/>
      <c r="I174" s="44"/>
      <c r="J174" s="44"/>
      <c r="K174" s="44"/>
      <c r="Z174" s="7"/>
      <c r="AA174" s="7"/>
      <c r="AB174" s="7"/>
      <c r="AC174" s="7"/>
      <c r="AD174" s="7"/>
      <c r="AE174" s="7"/>
      <c r="AF174" s="7"/>
      <c r="AG174" s="7"/>
    </row>
    <row r="175" spans="1:33" ht="15.75">
      <c r="A175" s="48"/>
      <c r="B175" s="44"/>
      <c r="C175" s="44"/>
      <c r="D175" s="44"/>
      <c r="E175" s="44"/>
      <c r="F175" s="47"/>
      <c r="G175" s="44"/>
      <c r="H175" s="44"/>
      <c r="I175" s="44"/>
      <c r="J175" s="44"/>
      <c r="K175" s="44"/>
      <c r="Z175" s="7"/>
      <c r="AA175" s="7"/>
      <c r="AB175" s="7"/>
      <c r="AC175" s="7"/>
      <c r="AD175" s="7"/>
      <c r="AE175" s="7"/>
      <c r="AF175" s="7"/>
      <c r="AG175" s="7"/>
    </row>
    <row r="176" spans="1:33" ht="15.75">
      <c r="A176" s="48"/>
      <c r="B176" s="44"/>
      <c r="C176" s="44"/>
      <c r="D176" s="44"/>
      <c r="E176" s="44"/>
      <c r="F176" s="47"/>
      <c r="G176" s="44"/>
      <c r="H176" s="44"/>
      <c r="I176" s="44"/>
      <c r="J176" s="44"/>
      <c r="K176" s="44"/>
      <c r="Z176" s="7"/>
      <c r="AA176" s="7"/>
      <c r="AB176" s="7"/>
      <c r="AC176" s="7"/>
      <c r="AD176" s="7"/>
      <c r="AE176" s="7"/>
      <c r="AF176" s="7"/>
      <c r="AG176" s="7"/>
    </row>
    <row r="177" spans="1:33" ht="15.75">
      <c r="A177" s="48"/>
      <c r="B177" s="44"/>
      <c r="C177" s="44"/>
      <c r="D177" s="44"/>
      <c r="E177" s="44"/>
      <c r="F177" s="47"/>
      <c r="G177" s="44"/>
      <c r="H177" s="44"/>
      <c r="I177" s="44"/>
      <c r="J177" s="44"/>
      <c r="K177" s="44"/>
      <c r="Z177" s="7"/>
      <c r="AA177" s="7"/>
      <c r="AB177" s="7"/>
      <c r="AC177" s="7"/>
      <c r="AD177" s="7"/>
      <c r="AE177" s="7"/>
      <c r="AF177" s="7"/>
      <c r="AG177" s="7"/>
    </row>
    <row r="178" spans="1:33" ht="15.75">
      <c r="A178" s="48"/>
      <c r="B178" s="44"/>
      <c r="C178" s="44"/>
      <c r="D178" s="44"/>
      <c r="E178" s="44"/>
      <c r="F178" s="47"/>
      <c r="G178" s="44"/>
      <c r="H178" s="44"/>
      <c r="I178" s="44"/>
      <c r="J178" s="44"/>
      <c r="K178" s="44"/>
      <c r="Z178" s="7"/>
      <c r="AA178" s="7"/>
      <c r="AB178" s="7"/>
      <c r="AC178" s="7"/>
      <c r="AD178" s="7"/>
      <c r="AE178" s="7"/>
      <c r="AF178" s="7"/>
      <c r="AG178" s="7"/>
    </row>
    <row r="179" spans="1:33" ht="15.75">
      <c r="A179" s="48"/>
      <c r="B179" s="44"/>
      <c r="C179" s="44"/>
      <c r="D179" s="44"/>
      <c r="E179" s="44"/>
      <c r="F179" s="47"/>
      <c r="G179" s="44"/>
      <c r="H179" s="44"/>
      <c r="I179" s="44"/>
      <c r="J179" s="44"/>
      <c r="K179" s="44"/>
      <c r="Z179" s="7"/>
      <c r="AA179" s="7"/>
      <c r="AB179" s="7"/>
      <c r="AC179" s="7"/>
      <c r="AD179" s="7"/>
      <c r="AE179" s="7"/>
      <c r="AF179" s="7"/>
      <c r="AG179" s="7"/>
    </row>
    <row r="180" spans="1:33" ht="15.75">
      <c r="A180" s="48"/>
      <c r="B180" s="44"/>
      <c r="C180" s="44"/>
      <c r="D180" s="44"/>
      <c r="E180" s="44"/>
      <c r="F180" s="47"/>
      <c r="G180" s="44"/>
      <c r="H180" s="44"/>
      <c r="I180" s="44"/>
      <c r="J180" s="44"/>
      <c r="K180" s="44"/>
      <c r="Z180" s="7"/>
      <c r="AA180" s="7"/>
      <c r="AB180" s="7"/>
      <c r="AC180" s="7"/>
      <c r="AD180" s="7"/>
      <c r="AE180" s="7"/>
      <c r="AF180" s="7"/>
      <c r="AG180" s="7"/>
    </row>
    <row r="181" spans="1:33" ht="15.75">
      <c r="A181" s="48"/>
      <c r="B181" s="44"/>
      <c r="C181" s="44"/>
      <c r="D181" s="44"/>
      <c r="E181" s="44"/>
      <c r="F181" s="47"/>
      <c r="G181" s="44"/>
      <c r="H181" s="44"/>
      <c r="I181" s="44"/>
      <c r="J181" s="44"/>
      <c r="K181" s="44"/>
      <c r="Z181" s="7"/>
      <c r="AA181" s="7"/>
      <c r="AB181" s="7"/>
      <c r="AC181" s="7"/>
      <c r="AD181" s="7"/>
      <c r="AE181" s="7"/>
      <c r="AF181" s="7"/>
      <c r="AG181" s="7"/>
    </row>
    <row r="182" spans="1:33" ht="15.75">
      <c r="A182" s="48"/>
      <c r="B182" s="44"/>
      <c r="C182" s="44"/>
      <c r="D182" s="44"/>
      <c r="E182" s="44"/>
      <c r="F182" s="47"/>
      <c r="G182" s="44"/>
      <c r="H182" s="44"/>
      <c r="I182" s="44"/>
      <c r="J182" s="44"/>
      <c r="K182" s="44"/>
      <c r="Z182" s="7"/>
      <c r="AA182" s="7"/>
      <c r="AB182" s="7"/>
      <c r="AC182" s="7"/>
      <c r="AD182" s="7"/>
      <c r="AE182" s="7"/>
      <c r="AF182" s="7"/>
      <c r="AG182" s="7"/>
    </row>
    <row r="183" spans="1:33" ht="15.75">
      <c r="A183" s="48"/>
      <c r="B183" s="44"/>
      <c r="C183" s="44"/>
      <c r="D183" s="44"/>
      <c r="E183" s="44"/>
      <c r="F183" s="47"/>
      <c r="G183" s="44"/>
      <c r="H183" s="44"/>
      <c r="I183" s="44"/>
      <c r="J183" s="44"/>
      <c r="K183" s="44"/>
      <c r="Z183" s="7"/>
      <c r="AA183" s="7"/>
      <c r="AB183" s="7"/>
      <c r="AC183" s="7"/>
      <c r="AD183" s="7"/>
      <c r="AE183" s="7"/>
      <c r="AF183" s="7"/>
      <c r="AG183" s="7"/>
    </row>
    <row r="184" spans="1:33" ht="15.75">
      <c r="A184" s="48"/>
      <c r="B184" s="44"/>
      <c r="C184" s="44"/>
      <c r="D184" s="44"/>
      <c r="E184" s="44"/>
      <c r="F184" s="47"/>
      <c r="G184" s="44"/>
      <c r="H184" s="44"/>
      <c r="I184" s="44"/>
      <c r="J184" s="44"/>
      <c r="K184" s="44"/>
      <c r="Z184" s="7"/>
      <c r="AA184" s="7"/>
      <c r="AB184" s="7"/>
      <c r="AC184" s="7"/>
      <c r="AD184" s="7"/>
      <c r="AE184" s="7"/>
      <c r="AF184" s="7"/>
      <c r="AG184" s="7"/>
    </row>
    <row r="185" spans="1:33" ht="15.75">
      <c r="A185" s="48"/>
      <c r="B185" s="44"/>
      <c r="C185" s="44"/>
      <c r="D185" s="44"/>
      <c r="E185" s="44"/>
      <c r="F185" s="47"/>
      <c r="G185" s="44"/>
      <c r="H185" s="44"/>
      <c r="I185" s="44"/>
      <c r="J185" s="44"/>
      <c r="K185" s="44"/>
      <c r="Z185" s="7"/>
      <c r="AA185" s="7"/>
      <c r="AB185" s="7"/>
      <c r="AC185" s="7"/>
      <c r="AD185" s="7"/>
      <c r="AE185" s="7"/>
      <c r="AF185" s="7"/>
      <c r="AG185" s="7"/>
    </row>
    <row r="186" spans="1:33" ht="15.75">
      <c r="A186" s="48"/>
      <c r="B186" s="44"/>
      <c r="C186" s="44"/>
      <c r="D186" s="44"/>
      <c r="E186" s="44"/>
      <c r="F186" s="47"/>
      <c r="G186" s="44"/>
      <c r="H186" s="44"/>
      <c r="I186" s="44"/>
      <c r="J186" s="44"/>
      <c r="K186" s="44"/>
      <c r="Z186" s="7"/>
      <c r="AA186" s="7"/>
      <c r="AB186" s="7"/>
      <c r="AC186" s="7"/>
      <c r="AD186" s="7"/>
      <c r="AE186" s="7"/>
      <c r="AF186" s="7"/>
      <c r="AG186" s="7"/>
    </row>
    <row r="187" spans="1:33" ht="15.75">
      <c r="A187" s="48"/>
      <c r="B187" s="44"/>
      <c r="C187" s="44"/>
      <c r="D187" s="44"/>
      <c r="E187" s="44"/>
      <c r="F187" s="47"/>
      <c r="G187" s="44"/>
      <c r="H187" s="44"/>
      <c r="I187" s="44"/>
      <c r="J187" s="44"/>
      <c r="K187" s="44"/>
      <c r="Z187" s="7"/>
      <c r="AA187" s="7"/>
      <c r="AB187" s="7"/>
      <c r="AC187" s="7"/>
      <c r="AD187" s="7"/>
      <c r="AE187" s="7"/>
      <c r="AF187" s="7"/>
      <c r="AG187" s="7"/>
    </row>
    <row r="188" spans="1:33" ht="15.75">
      <c r="A188" s="48"/>
      <c r="B188" s="44"/>
      <c r="C188" s="44"/>
      <c r="D188" s="44"/>
      <c r="E188" s="44"/>
      <c r="F188" s="47"/>
      <c r="G188" s="44"/>
      <c r="H188" s="44"/>
      <c r="I188" s="44"/>
      <c r="J188" s="44"/>
      <c r="K188" s="44"/>
      <c r="Z188" s="7"/>
      <c r="AA188" s="7"/>
      <c r="AB188" s="7"/>
      <c r="AC188" s="7"/>
      <c r="AD188" s="7"/>
      <c r="AE188" s="7"/>
      <c r="AF188" s="7"/>
      <c r="AG188" s="7"/>
    </row>
    <row r="189" spans="1:33" ht="15.75">
      <c r="A189" s="48"/>
      <c r="B189" s="44"/>
      <c r="C189" s="44"/>
      <c r="D189" s="44"/>
      <c r="E189" s="44"/>
      <c r="F189" s="47"/>
      <c r="G189" s="44"/>
      <c r="H189" s="44"/>
      <c r="I189" s="44"/>
      <c r="J189" s="44"/>
      <c r="K189" s="44"/>
      <c r="Z189" s="7"/>
      <c r="AA189" s="7"/>
      <c r="AB189" s="7"/>
      <c r="AC189" s="7"/>
      <c r="AD189" s="7"/>
      <c r="AE189" s="7"/>
      <c r="AF189" s="7"/>
      <c r="AG189" s="7"/>
    </row>
    <row r="190" spans="1:33" ht="15.75">
      <c r="A190" s="48"/>
      <c r="B190" s="44"/>
      <c r="C190" s="44"/>
      <c r="D190" s="44"/>
      <c r="E190" s="44"/>
      <c r="F190" s="47"/>
      <c r="G190" s="44"/>
      <c r="H190" s="44"/>
      <c r="I190" s="44"/>
      <c r="J190" s="44"/>
      <c r="K190" s="44"/>
      <c r="Z190" s="7"/>
      <c r="AA190" s="7"/>
      <c r="AB190" s="7"/>
      <c r="AC190" s="7"/>
      <c r="AD190" s="7"/>
      <c r="AE190" s="7"/>
      <c r="AF190" s="7"/>
      <c r="AG190" s="7"/>
    </row>
    <row r="191" spans="1:33" ht="15.75">
      <c r="A191" s="48"/>
      <c r="B191" s="44"/>
      <c r="C191" s="44"/>
      <c r="D191" s="44"/>
      <c r="E191" s="44"/>
      <c r="F191" s="47"/>
      <c r="G191" s="44"/>
      <c r="H191" s="44"/>
      <c r="I191" s="44"/>
      <c r="J191" s="44"/>
      <c r="K191" s="44"/>
      <c r="Z191" s="7"/>
      <c r="AA191" s="7"/>
      <c r="AB191" s="7"/>
      <c r="AC191" s="7"/>
      <c r="AD191" s="7"/>
      <c r="AE191" s="7"/>
      <c r="AF191" s="7"/>
      <c r="AG191" s="7"/>
    </row>
    <row r="192" spans="1:33" ht="15.75">
      <c r="A192" s="48"/>
      <c r="B192" s="44"/>
      <c r="C192" s="44"/>
      <c r="D192" s="44"/>
      <c r="E192" s="44"/>
      <c r="F192" s="47"/>
      <c r="G192" s="44"/>
      <c r="H192" s="44"/>
      <c r="I192" s="44"/>
      <c r="J192" s="44"/>
      <c r="K192" s="44"/>
      <c r="Z192" s="7"/>
      <c r="AA192" s="7"/>
      <c r="AB192" s="7"/>
      <c r="AC192" s="7"/>
      <c r="AD192" s="7"/>
      <c r="AE192" s="7"/>
      <c r="AF192" s="7"/>
      <c r="AG192" s="7"/>
    </row>
    <row r="193" spans="1:33" ht="15.75">
      <c r="A193" s="48"/>
      <c r="B193" s="44"/>
      <c r="C193" s="44"/>
      <c r="D193" s="44"/>
      <c r="E193" s="44"/>
      <c r="F193" s="47"/>
      <c r="G193" s="44"/>
      <c r="H193" s="44"/>
      <c r="I193" s="44"/>
      <c r="J193" s="44"/>
      <c r="K193" s="44"/>
      <c r="Z193" s="7"/>
      <c r="AA193" s="7"/>
      <c r="AB193" s="7"/>
      <c r="AC193" s="7"/>
      <c r="AD193" s="7"/>
      <c r="AE193" s="7"/>
      <c r="AF193" s="7"/>
      <c r="AG193" s="7"/>
    </row>
    <row r="194" spans="1:33" ht="15.75">
      <c r="A194" s="48"/>
      <c r="B194" s="44"/>
      <c r="C194" s="44"/>
      <c r="D194" s="44"/>
      <c r="E194" s="44"/>
      <c r="F194" s="47"/>
      <c r="G194" s="44"/>
      <c r="H194" s="44"/>
      <c r="I194" s="44"/>
      <c r="J194" s="44"/>
      <c r="K194" s="44"/>
      <c r="Z194" s="7"/>
      <c r="AA194" s="7"/>
      <c r="AB194" s="7"/>
      <c r="AC194" s="7"/>
      <c r="AD194" s="7"/>
      <c r="AE194" s="7"/>
      <c r="AF194" s="7"/>
      <c r="AG194" s="7"/>
    </row>
    <row r="195" spans="1:33" ht="15.75">
      <c r="A195" s="48"/>
      <c r="B195" s="44"/>
      <c r="C195" s="44"/>
      <c r="D195" s="44"/>
      <c r="E195" s="44"/>
      <c r="F195" s="47"/>
      <c r="G195" s="44"/>
      <c r="H195" s="44"/>
      <c r="I195" s="44"/>
      <c r="J195" s="44"/>
      <c r="K195" s="44"/>
      <c r="Z195" s="7"/>
      <c r="AA195" s="7"/>
      <c r="AB195" s="7"/>
      <c r="AC195" s="7"/>
      <c r="AD195" s="7"/>
      <c r="AE195" s="7"/>
      <c r="AF195" s="7"/>
      <c r="AG195" s="7"/>
    </row>
    <row r="196" spans="1:33" ht="15.75">
      <c r="A196" s="48"/>
      <c r="B196" s="44"/>
      <c r="C196" s="44"/>
      <c r="D196" s="44"/>
      <c r="E196" s="44"/>
      <c r="F196" s="47"/>
      <c r="G196" s="44"/>
      <c r="H196" s="44"/>
      <c r="I196" s="44"/>
      <c r="J196" s="44"/>
      <c r="K196" s="44"/>
      <c r="Z196" s="7"/>
      <c r="AA196" s="7"/>
      <c r="AB196" s="7"/>
      <c r="AC196" s="7"/>
      <c r="AD196" s="7"/>
      <c r="AE196" s="7"/>
      <c r="AF196" s="7"/>
      <c r="AG196" s="7"/>
    </row>
    <row r="197" spans="1:33" ht="15.75">
      <c r="A197" s="48"/>
      <c r="B197" s="44"/>
      <c r="C197" s="44"/>
      <c r="D197" s="44"/>
      <c r="E197" s="44"/>
      <c r="F197" s="47"/>
      <c r="G197" s="44"/>
      <c r="H197" s="44"/>
      <c r="I197" s="44"/>
      <c r="J197" s="44"/>
      <c r="K197" s="44"/>
      <c r="Z197" s="7"/>
      <c r="AA197" s="7"/>
      <c r="AB197" s="7"/>
      <c r="AC197" s="7"/>
      <c r="AD197" s="7"/>
      <c r="AE197" s="7"/>
      <c r="AF197" s="7"/>
      <c r="AG197" s="7"/>
    </row>
    <row r="198" spans="1:33" ht="15.75">
      <c r="A198" s="48"/>
      <c r="B198" s="44"/>
      <c r="C198" s="44"/>
      <c r="D198" s="44"/>
      <c r="E198" s="44"/>
      <c r="F198" s="47"/>
      <c r="G198" s="44"/>
      <c r="H198" s="44"/>
      <c r="I198" s="44"/>
      <c r="J198" s="44"/>
      <c r="K198" s="44"/>
      <c r="Z198" s="7"/>
      <c r="AA198" s="7"/>
      <c r="AB198" s="7"/>
      <c r="AC198" s="7"/>
      <c r="AD198" s="7"/>
      <c r="AE198" s="7"/>
      <c r="AF198" s="7"/>
      <c r="AG198" s="7"/>
    </row>
    <row r="199" spans="1:33" ht="15.75">
      <c r="A199" s="48"/>
      <c r="B199" s="44"/>
      <c r="C199" s="44"/>
      <c r="D199" s="44"/>
      <c r="E199" s="44"/>
      <c r="F199" s="47"/>
      <c r="G199" s="44"/>
      <c r="H199" s="44"/>
      <c r="I199" s="44"/>
      <c r="J199" s="44"/>
      <c r="K199" s="44"/>
      <c r="Z199" s="7"/>
      <c r="AA199" s="7"/>
      <c r="AB199" s="7"/>
      <c r="AC199" s="7"/>
      <c r="AD199" s="7"/>
      <c r="AE199" s="7"/>
      <c r="AF199" s="7"/>
      <c r="AG199" s="7"/>
    </row>
    <row r="200" spans="1:33" ht="15.75">
      <c r="A200" s="48"/>
      <c r="B200" s="44"/>
      <c r="C200" s="44"/>
      <c r="D200" s="44"/>
      <c r="E200" s="44"/>
      <c r="F200" s="47"/>
      <c r="G200" s="44"/>
      <c r="H200" s="44"/>
      <c r="I200" s="44"/>
      <c r="J200" s="44"/>
      <c r="K200" s="44"/>
      <c r="Z200" s="7"/>
      <c r="AA200" s="7"/>
      <c r="AB200" s="7"/>
      <c r="AC200" s="7"/>
      <c r="AD200" s="7"/>
      <c r="AE200" s="7"/>
      <c r="AF200" s="7"/>
      <c r="AG200" s="7"/>
    </row>
    <row r="201" spans="1:33" ht="15.75">
      <c r="A201" s="48"/>
      <c r="B201" s="44"/>
      <c r="C201" s="44"/>
      <c r="D201" s="44"/>
      <c r="E201" s="44"/>
      <c r="F201" s="47"/>
      <c r="G201" s="44"/>
      <c r="H201" s="44"/>
      <c r="I201" s="44"/>
      <c r="J201" s="44"/>
      <c r="K201" s="44"/>
      <c r="Z201" s="7"/>
      <c r="AA201" s="7"/>
      <c r="AB201" s="7"/>
      <c r="AC201" s="7"/>
      <c r="AD201" s="7"/>
      <c r="AE201" s="7"/>
      <c r="AF201" s="7"/>
      <c r="AG201" s="7"/>
    </row>
    <row r="202" spans="1:33" ht="15.75">
      <c r="A202" s="48"/>
      <c r="B202" s="44"/>
      <c r="C202" s="44"/>
      <c r="D202" s="44"/>
      <c r="E202" s="44"/>
      <c r="F202" s="47"/>
      <c r="G202" s="44"/>
      <c r="H202" s="44"/>
      <c r="I202" s="44"/>
      <c r="J202" s="44"/>
      <c r="K202" s="44"/>
      <c r="Z202" s="7"/>
      <c r="AA202" s="7"/>
      <c r="AB202" s="7"/>
      <c r="AC202" s="7"/>
      <c r="AD202" s="7"/>
      <c r="AE202" s="7"/>
      <c r="AF202" s="7"/>
      <c r="AG202" s="7"/>
    </row>
    <row r="203" spans="1:33" ht="15.75">
      <c r="A203" s="48"/>
      <c r="B203" s="44"/>
      <c r="C203" s="44"/>
      <c r="D203" s="44"/>
      <c r="E203" s="44"/>
      <c r="F203" s="47"/>
      <c r="G203" s="44"/>
      <c r="H203" s="44"/>
      <c r="I203" s="44"/>
      <c r="J203" s="44"/>
      <c r="K203" s="44"/>
      <c r="Z203" s="7"/>
      <c r="AA203" s="7"/>
      <c r="AB203" s="7"/>
      <c r="AC203" s="7"/>
      <c r="AD203" s="7"/>
      <c r="AE203" s="7"/>
      <c r="AF203" s="7"/>
      <c r="AG203" s="7"/>
    </row>
    <row r="204" spans="1:33" ht="15.75">
      <c r="A204" s="48"/>
      <c r="B204" s="44"/>
      <c r="C204" s="44"/>
      <c r="D204" s="44"/>
      <c r="E204" s="44"/>
      <c r="F204" s="47"/>
      <c r="G204" s="44"/>
      <c r="H204" s="44"/>
      <c r="I204" s="44"/>
      <c r="J204" s="44"/>
      <c r="K204" s="44"/>
      <c r="Z204" s="7"/>
      <c r="AA204" s="7"/>
      <c r="AB204" s="7"/>
      <c r="AC204" s="7"/>
      <c r="AD204" s="7"/>
      <c r="AE204" s="7"/>
      <c r="AF204" s="7"/>
      <c r="AG204" s="7"/>
    </row>
    <row r="205" spans="1:33" ht="15.75">
      <c r="A205" s="48"/>
      <c r="B205" s="44"/>
      <c r="C205" s="44"/>
      <c r="D205" s="44"/>
      <c r="E205" s="44"/>
      <c r="F205" s="47"/>
      <c r="G205" s="44"/>
      <c r="H205" s="44"/>
      <c r="I205" s="44"/>
      <c r="J205" s="44"/>
      <c r="K205" s="44"/>
      <c r="Z205" s="7"/>
      <c r="AA205" s="7"/>
      <c r="AB205" s="7"/>
      <c r="AC205" s="7"/>
      <c r="AD205" s="7"/>
      <c r="AE205" s="7"/>
      <c r="AF205" s="7"/>
      <c r="AG205" s="7"/>
    </row>
    <row r="206" spans="1:33" ht="15.75">
      <c r="A206" s="48"/>
      <c r="B206" s="44"/>
      <c r="C206" s="44"/>
      <c r="D206" s="44"/>
      <c r="E206" s="44"/>
      <c r="F206" s="47"/>
      <c r="G206" s="44"/>
      <c r="H206" s="44"/>
      <c r="I206" s="44"/>
      <c r="J206" s="44"/>
      <c r="K206" s="44"/>
      <c r="Z206" s="7"/>
      <c r="AA206" s="7"/>
      <c r="AB206" s="7"/>
      <c r="AC206" s="7"/>
      <c r="AD206" s="7"/>
      <c r="AE206" s="7"/>
      <c r="AF206" s="7"/>
      <c r="AG206" s="7"/>
    </row>
    <row r="207" spans="1:33" ht="15.75">
      <c r="A207" s="48"/>
      <c r="B207" s="44"/>
      <c r="C207" s="44"/>
      <c r="D207" s="44"/>
      <c r="E207" s="44"/>
      <c r="F207" s="47"/>
      <c r="G207" s="44"/>
      <c r="H207" s="44"/>
      <c r="I207" s="44"/>
      <c r="J207" s="44"/>
      <c r="K207" s="44"/>
      <c r="Z207" s="7"/>
      <c r="AA207" s="7"/>
      <c r="AB207" s="7"/>
      <c r="AC207" s="7"/>
      <c r="AD207" s="7"/>
      <c r="AE207" s="7"/>
      <c r="AF207" s="7"/>
      <c r="AG207" s="7"/>
    </row>
    <row r="208" spans="1:33" ht="15.75">
      <c r="A208" s="48"/>
      <c r="B208" s="44"/>
      <c r="C208" s="44"/>
      <c r="D208" s="44"/>
      <c r="E208" s="44"/>
      <c r="F208" s="47"/>
      <c r="G208" s="44"/>
      <c r="H208" s="44"/>
      <c r="I208" s="44"/>
      <c r="J208" s="44"/>
      <c r="K208" s="44"/>
      <c r="Z208" s="7"/>
      <c r="AA208" s="7"/>
      <c r="AB208" s="7"/>
      <c r="AC208" s="7"/>
      <c r="AD208" s="7"/>
      <c r="AE208" s="7"/>
      <c r="AF208" s="7"/>
      <c r="AG208" s="7"/>
    </row>
    <row r="209" spans="1:33" ht="15.75">
      <c r="A209" s="48"/>
      <c r="B209" s="44"/>
      <c r="C209" s="44"/>
      <c r="D209" s="44"/>
      <c r="E209" s="44"/>
      <c r="F209" s="47"/>
      <c r="G209" s="44"/>
      <c r="H209" s="44"/>
      <c r="I209" s="44"/>
      <c r="J209" s="44"/>
      <c r="K209" s="44"/>
      <c r="Z209" s="7"/>
      <c r="AA209" s="7"/>
      <c r="AB209" s="7"/>
      <c r="AC209" s="7"/>
      <c r="AD209" s="7"/>
      <c r="AE209" s="7"/>
      <c r="AF209" s="7"/>
      <c r="AG209" s="7"/>
    </row>
    <row r="210" spans="1:33" ht="15.75">
      <c r="A210" s="48"/>
      <c r="B210" s="44"/>
      <c r="C210" s="44"/>
      <c r="D210" s="44"/>
      <c r="E210" s="44"/>
      <c r="F210" s="47"/>
      <c r="G210" s="44"/>
      <c r="H210" s="44"/>
      <c r="I210" s="44"/>
      <c r="J210" s="44"/>
      <c r="K210" s="44"/>
      <c r="Z210" s="7"/>
      <c r="AA210" s="7"/>
      <c r="AB210" s="7"/>
      <c r="AC210" s="7"/>
      <c r="AD210" s="7"/>
      <c r="AE210" s="7"/>
      <c r="AF210" s="7"/>
      <c r="AG210" s="7"/>
    </row>
    <row r="211" spans="1:33" ht="15.75">
      <c r="A211" s="48"/>
      <c r="B211" s="44"/>
      <c r="C211" s="44"/>
      <c r="D211" s="44"/>
      <c r="E211" s="44"/>
      <c r="F211" s="47"/>
      <c r="G211" s="44"/>
      <c r="H211" s="44"/>
      <c r="I211" s="44"/>
      <c r="J211" s="44"/>
      <c r="K211" s="44"/>
      <c r="Z211" s="7"/>
      <c r="AA211" s="7"/>
      <c r="AB211" s="7"/>
      <c r="AC211" s="7"/>
      <c r="AD211" s="7"/>
      <c r="AE211" s="7"/>
      <c r="AF211" s="7"/>
      <c r="AG211" s="7"/>
    </row>
    <row r="212" spans="1:33" ht="15.75">
      <c r="A212" s="48"/>
      <c r="B212" s="44"/>
      <c r="C212" s="44"/>
      <c r="D212" s="44"/>
      <c r="E212" s="44"/>
      <c r="F212" s="47"/>
      <c r="G212" s="44"/>
      <c r="H212" s="44"/>
      <c r="I212" s="44"/>
      <c r="J212" s="44"/>
      <c r="K212" s="44"/>
      <c r="Z212" s="7"/>
      <c r="AA212" s="7"/>
      <c r="AB212" s="7"/>
      <c r="AC212" s="7"/>
      <c r="AD212" s="7"/>
      <c r="AE212" s="7"/>
      <c r="AF212" s="7"/>
      <c r="AG212" s="7"/>
    </row>
    <row r="213" spans="1:33" ht="15.75">
      <c r="A213" s="48"/>
      <c r="B213" s="44"/>
      <c r="C213" s="44"/>
      <c r="D213" s="44"/>
      <c r="E213" s="44"/>
      <c r="F213" s="47"/>
      <c r="G213" s="44"/>
      <c r="H213" s="44"/>
      <c r="I213" s="44"/>
      <c r="J213" s="44"/>
      <c r="K213" s="44"/>
      <c r="Z213" s="7"/>
      <c r="AA213" s="7"/>
      <c r="AB213" s="7"/>
      <c r="AC213" s="7"/>
      <c r="AD213" s="7"/>
      <c r="AE213" s="7"/>
      <c r="AF213" s="7"/>
      <c r="AG213" s="7"/>
    </row>
    <row r="214" spans="1:33" ht="15.75">
      <c r="A214" s="48"/>
      <c r="B214" s="44"/>
      <c r="C214" s="44"/>
      <c r="D214" s="44"/>
      <c r="E214" s="44"/>
      <c r="F214" s="47"/>
      <c r="G214" s="44"/>
      <c r="H214" s="44"/>
      <c r="I214" s="44"/>
      <c r="J214" s="44"/>
      <c r="K214" s="44"/>
      <c r="Z214" s="7"/>
      <c r="AA214" s="7"/>
      <c r="AB214" s="7"/>
      <c r="AC214" s="7"/>
      <c r="AD214" s="7"/>
      <c r="AE214" s="7"/>
      <c r="AF214" s="7"/>
      <c r="AG214" s="7"/>
    </row>
    <row r="215" spans="1:33" ht="15.75">
      <c r="A215" s="48"/>
      <c r="B215" s="44"/>
      <c r="C215" s="44"/>
      <c r="D215" s="44"/>
      <c r="E215" s="44"/>
      <c r="F215" s="47"/>
      <c r="G215" s="44"/>
      <c r="H215" s="44"/>
      <c r="I215" s="44"/>
      <c r="J215" s="44"/>
      <c r="K215" s="44"/>
      <c r="Z215" s="7"/>
      <c r="AA215" s="7"/>
      <c r="AB215" s="7"/>
      <c r="AC215" s="7"/>
      <c r="AD215" s="7"/>
      <c r="AE215" s="7"/>
      <c r="AF215" s="7"/>
      <c r="AG215" s="7"/>
    </row>
    <row r="216" spans="1:33" ht="15.75">
      <c r="A216" s="48"/>
      <c r="B216" s="44"/>
      <c r="C216" s="44"/>
      <c r="D216" s="44"/>
      <c r="E216" s="44"/>
      <c r="F216" s="47"/>
      <c r="G216" s="44"/>
      <c r="H216" s="44"/>
      <c r="I216" s="44"/>
      <c r="J216" s="44"/>
      <c r="K216" s="44"/>
      <c r="Z216" s="7"/>
      <c r="AA216" s="7"/>
      <c r="AB216" s="7"/>
      <c r="AC216" s="7"/>
      <c r="AD216" s="7"/>
      <c r="AE216" s="7"/>
      <c r="AF216" s="7"/>
      <c r="AG216" s="7"/>
    </row>
    <row r="217" spans="1:33" ht="15.75">
      <c r="A217" s="48"/>
      <c r="B217" s="44"/>
      <c r="C217" s="44"/>
      <c r="D217" s="44"/>
      <c r="E217" s="44"/>
      <c r="F217" s="47"/>
      <c r="G217" s="44"/>
      <c r="H217" s="44"/>
      <c r="I217" s="44"/>
      <c r="J217" s="44"/>
      <c r="K217" s="44"/>
      <c r="Z217" s="7"/>
      <c r="AA217" s="7"/>
      <c r="AB217" s="7"/>
      <c r="AC217" s="7"/>
      <c r="AD217" s="7"/>
      <c r="AE217" s="7"/>
      <c r="AF217" s="7"/>
      <c r="AG217" s="7"/>
    </row>
    <row r="218" spans="1:33" ht="15.75">
      <c r="A218" s="48"/>
      <c r="B218" s="44"/>
      <c r="C218" s="44"/>
      <c r="D218" s="44"/>
      <c r="E218" s="44"/>
      <c r="F218" s="47"/>
      <c r="G218" s="44"/>
      <c r="H218" s="44"/>
      <c r="I218" s="44"/>
      <c r="J218" s="44"/>
      <c r="K218" s="44"/>
      <c r="Z218" s="7"/>
      <c r="AA218" s="7"/>
      <c r="AB218" s="7"/>
      <c r="AC218" s="7"/>
      <c r="AD218" s="7"/>
      <c r="AE218" s="7"/>
      <c r="AF218" s="7"/>
      <c r="AG218" s="7"/>
    </row>
    <row r="219" spans="1:33" ht="15.75">
      <c r="A219" s="48"/>
      <c r="B219" s="44"/>
      <c r="C219" s="44"/>
      <c r="D219" s="44"/>
      <c r="E219" s="44"/>
      <c r="F219" s="47"/>
      <c r="G219" s="44"/>
      <c r="H219" s="44"/>
      <c r="I219" s="44"/>
      <c r="J219" s="44"/>
      <c r="K219" s="44"/>
      <c r="Z219" s="7"/>
      <c r="AA219" s="7"/>
      <c r="AB219" s="7"/>
      <c r="AC219" s="7"/>
      <c r="AD219" s="7"/>
      <c r="AE219" s="7"/>
      <c r="AF219" s="7"/>
      <c r="AG219" s="7"/>
    </row>
    <row r="220" spans="1:33" ht="15.75">
      <c r="A220" s="48"/>
      <c r="B220" s="44"/>
      <c r="C220" s="44"/>
      <c r="D220" s="44"/>
      <c r="E220" s="44"/>
      <c r="F220" s="47"/>
      <c r="G220" s="44"/>
      <c r="H220" s="44"/>
      <c r="I220" s="44"/>
      <c r="J220" s="44"/>
      <c r="K220" s="44"/>
      <c r="Z220" s="7"/>
      <c r="AA220" s="7"/>
      <c r="AB220" s="7"/>
      <c r="AC220" s="7"/>
      <c r="AD220" s="7"/>
      <c r="AE220" s="7"/>
      <c r="AF220" s="7"/>
      <c r="AG220" s="7"/>
    </row>
    <row r="221" spans="1:33" ht="15.75">
      <c r="A221" s="48"/>
      <c r="B221" s="44"/>
      <c r="C221" s="44"/>
      <c r="D221" s="44"/>
      <c r="E221" s="44"/>
      <c r="F221" s="47"/>
      <c r="G221" s="44"/>
      <c r="H221" s="44"/>
      <c r="I221" s="44"/>
      <c r="J221" s="44"/>
      <c r="K221" s="44"/>
      <c r="Z221" s="7"/>
      <c r="AA221" s="7"/>
      <c r="AB221" s="7"/>
      <c r="AC221" s="7"/>
      <c r="AD221" s="7"/>
      <c r="AE221" s="7"/>
      <c r="AF221" s="7"/>
      <c r="AG221" s="7"/>
    </row>
    <row r="222" spans="1:33" ht="15.75">
      <c r="A222" s="48"/>
      <c r="B222" s="44"/>
      <c r="C222" s="44"/>
      <c r="D222" s="44"/>
      <c r="E222" s="44"/>
      <c r="F222" s="47"/>
      <c r="G222" s="44"/>
      <c r="H222" s="44"/>
      <c r="I222" s="44"/>
      <c r="J222" s="44"/>
      <c r="K222" s="44"/>
      <c r="Z222" s="7"/>
      <c r="AA222" s="7"/>
      <c r="AB222" s="7"/>
      <c r="AC222" s="7"/>
      <c r="AD222" s="7"/>
      <c r="AE222" s="7"/>
      <c r="AF222" s="7"/>
      <c r="AG222" s="7"/>
    </row>
    <row r="223" spans="1:33" ht="15.75">
      <c r="A223" s="48"/>
      <c r="B223" s="44"/>
      <c r="C223" s="44"/>
      <c r="D223" s="44"/>
      <c r="E223" s="44"/>
      <c r="F223" s="47"/>
      <c r="G223" s="44"/>
      <c r="H223" s="44"/>
      <c r="I223" s="44"/>
      <c r="J223" s="44"/>
      <c r="K223" s="44"/>
      <c r="Z223" s="7"/>
      <c r="AA223" s="7"/>
      <c r="AB223" s="7"/>
      <c r="AC223" s="7"/>
      <c r="AD223" s="7"/>
      <c r="AE223" s="7"/>
      <c r="AF223" s="7"/>
      <c r="AG223" s="7"/>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sheetData>
  <mergeCells count="117">
    <mergeCell ref="B4:K4"/>
    <mergeCell ref="A71:A74"/>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67"/>
    <mergeCell ref="H65:I65"/>
    <mergeCell ref="H66:I66"/>
    <mergeCell ref="H67:I67"/>
    <mergeCell ref="A68:D68"/>
    <mergeCell ref="H68:I68"/>
    <mergeCell ref="B69:K69"/>
    <mergeCell ref="B70:K70"/>
    <mergeCell ref="H71:I71"/>
    <mergeCell ref="H72:I72"/>
    <mergeCell ref="H73:I73"/>
    <mergeCell ref="H74:I74"/>
    <mergeCell ref="A75:D75"/>
    <mergeCell ref="H75:I75"/>
    <mergeCell ref="B77:K77"/>
    <mergeCell ref="B78:K78"/>
    <mergeCell ref="H76:I76"/>
    <mergeCell ref="B79:K79"/>
    <mergeCell ref="A80:A81"/>
    <mergeCell ref="H80:I80"/>
    <mergeCell ref="H81:I81"/>
    <mergeCell ref="B82:K82"/>
    <mergeCell ref="H83:I83"/>
    <mergeCell ref="H85:I85"/>
    <mergeCell ref="H84:I84"/>
    <mergeCell ref="B86:K86"/>
    <mergeCell ref="A87:A88"/>
    <mergeCell ref="H87:I87"/>
    <mergeCell ref="H88:I88"/>
    <mergeCell ref="A91:D91"/>
    <mergeCell ref="H91:I91"/>
    <mergeCell ref="A89:D89"/>
    <mergeCell ref="H89:I89"/>
    <mergeCell ref="A90:D90"/>
    <mergeCell ref="H90:I90"/>
  </mergeCells>
  <printOptions/>
  <pageMargins left="0.33" right="0.41" top="0.48" bottom="0.46" header="0.32" footer="0.28"/>
  <pageSetup horizontalDpi="600" verticalDpi="600" orientation="landscape" paperSize="9" scale="98" r:id="rId1"/>
  <rowBreaks count="4" manualBreakCount="4">
    <brk id="20" max="10" man="1"/>
    <brk id="37" max="10" man="1"/>
    <brk id="43" max="10" man="1"/>
    <brk id="83" max="10" man="1"/>
  </rowBreaks>
</worksheet>
</file>

<file path=xl/worksheets/sheet2.xml><?xml version="1.0" encoding="utf-8"?>
<worksheet xmlns="http://schemas.openxmlformats.org/spreadsheetml/2006/main" xmlns:r="http://schemas.openxmlformats.org/officeDocument/2006/relationships">
  <dimension ref="A1:AC439"/>
  <sheetViews>
    <sheetView view="pageBreakPreview" zoomScaleSheetLayoutView="100"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77</v>
      </c>
      <c r="B1" s="114" t="s">
        <v>103</v>
      </c>
      <c r="C1" s="114"/>
      <c r="D1" s="114"/>
      <c r="E1" s="114"/>
      <c r="F1" s="114"/>
      <c r="G1" s="114"/>
      <c r="H1" s="114"/>
      <c r="I1" s="114"/>
      <c r="J1" s="114"/>
      <c r="K1" s="114"/>
      <c r="Z1" s="7"/>
      <c r="AA1" s="7"/>
      <c r="AB1" s="7"/>
      <c r="AC1" s="7"/>
    </row>
    <row r="2" spans="1:29" ht="16.5" customHeight="1">
      <c r="A2" s="24" t="s">
        <v>68</v>
      </c>
      <c r="B2" s="114" t="s">
        <v>105</v>
      </c>
      <c r="C2" s="114"/>
      <c r="D2" s="114"/>
      <c r="E2" s="114"/>
      <c r="F2" s="114"/>
      <c r="G2" s="114"/>
      <c r="H2" s="114"/>
      <c r="I2" s="114"/>
      <c r="J2" s="114"/>
      <c r="K2" s="114"/>
      <c r="Z2" s="7"/>
      <c r="AA2" s="7"/>
      <c r="AB2" s="7"/>
      <c r="AC2" s="7"/>
    </row>
    <row r="3" spans="1:29" ht="16.5" customHeight="1">
      <c r="A3" s="24" t="s">
        <v>76</v>
      </c>
      <c r="B3" s="114" t="s">
        <v>104</v>
      </c>
      <c r="C3" s="114"/>
      <c r="D3" s="114"/>
      <c r="E3" s="114"/>
      <c r="F3" s="114"/>
      <c r="G3" s="114"/>
      <c r="H3" s="114"/>
      <c r="I3" s="114"/>
      <c r="J3" s="114"/>
      <c r="K3" s="114"/>
      <c r="Z3" s="7"/>
      <c r="AA3" s="7"/>
      <c r="AB3" s="7"/>
      <c r="AC3" s="7"/>
    </row>
    <row r="4" spans="1:29" ht="13.5" customHeight="1">
      <c r="A4" s="14"/>
      <c r="B4" s="9"/>
      <c r="C4" s="9"/>
      <c r="D4" s="9"/>
      <c r="E4" s="9"/>
      <c r="F4" s="21"/>
      <c r="G4" s="9"/>
      <c r="H4" s="9"/>
      <c r="I4" s="9"/>
      <c r="J4" s="9"/>
      <c r="K4" s="9"/>
      <c r="Z4" s="7"/>
      <c r="AA4" s="7"/>
      <c r="AB4" s="7"/>
      <c r="AC4" s="7"/>
    </row>
    <row r="5" spans="1:29" ht="16.5" customHeight="1">
      <c r="A5" s="114" t="s">
        <v>101</v>
      </c>
      <c r="B5" s="114"/>
      <c r="C5" s="114"/>
      <c r="D5" s="114"/>
      <c r="E5" s="114"/>
      <c r="F5" s="114"/>
      <c r="G5" s="114"/>
      <c r="H5" s="114"/>
      <c r="I5" s="114"/>
      <c r="J5" s="114"/>
      <c r="K5" s="114"/>
      <c r="Z5" s="7"/>
      <c r="AA5" s="7"/>
      <c r="AB5" s="7"/>
      <c r="AC5" s="7"/>
    </row>
    <row r="6" spans="1:29" ht="16.5" customHeight="1">
      <c r="A6" s="114" t="s">
        <v>67</v>
      </c>
      <c r="B6" s="114"/>
      <c r="C6" s="114"/>
      <c r="D6" s="114"/>
      <c r="E6" s="114"/>
      <c r="F6" s="114"/>
      <c r="G6" s="114"/>
      <c r="H6" s="114"/>
      <c r="I6" s="114"/>
      <c r="J6" s="114"/>
      <c r="K6" s="114"/>
      <c r="Z6" s="7"/>
      <c r="AA6" s="7"/>
      <c r="AB6" s="7"/>
      <c r="AC6" s="7"/>
    </row>
    <row r="7" spans="1:29" ht="14.25" customHeight="1">
      <c r="A7" s="117"/>
      <c r="B7" s="117"/>
      <c r="C7" s="117"/>
      <c r="D7" s="117"/>
      <c r="E7" s="117"/>
      <c r="F7" s="117"/>
      <c r="G7" s="117"/>
      <c r="H7" s="117"/>
      <c r="I7" s="117"/>
      <c r="J7" s="117"/>
      <c r="K7" s="8" t="s">
        <v>75</v>
      </c>
      <c r="Z7" s="7"/>
      <c r="AA7" s="7"/>
      <c r="AB7" s="7"/>
      <c r="AC7" s="7"/>
    </row>
    <row r="8" spans="1:26" s="5" customFormat="1" ht="19.5" customHeight="1">
      <c r="A8" s="83" t="s">
        <v>72</v>
      </c>
      <c r="B8" s="76" t="s">
        <v>15</v>
      </c>
      <c r="C8" s="85" t="s">
        <v>73</v>
      </c>
      <c r="D8" s="86" t="s">
        <v>16</v>
      </c>
      <c r="E8" s="76" t="s">
        <v>17</v>
      </c>
      <c r="F8" s="76"/>
      <c r="G8" s="76"/>
      <c r="H8" s="76"/>
      <c r="I8" s="76"/>
      <c r="J8" s="76"/>
      <c r="K8" s="76" t="s">
        <v>18</v>
      </c>
      <c r="L8" s="7"/>
      <c r="M8" s="7"/>
      <c r="N8" s="7"/>
      <c r="O8" s="7"/>
      <c r="P8" s="7"/>
      <c r="Q8" s="7"/>
      <c r="R8" s="7"/>
      <c r="S8" s="7"/>
      <c r="T8" s="7"/>
      <c r="U8" s="7"/>
      <c r="V8" s="7"/>
      <c r="W8" s="7"/>
      <c r="X8" s="7"/>
      <c r="Y8" s="7"/>
      <c r="Z8" s="27"/>
    </row>
    <row r="9" spans="1:26" s="5" customFormat="1" ht="15.75" customHeight="1">
      <c r="A9" s="83"/>
      <c r="B9" s="76"/>
      <c r="C9" s="85"/>
      <c r="D9" s="86"/>
      <c r="E9" s="85" t="s">
        <v>74</v>
      </c>
      <c r="F9" s="76" t="s">
        <v>19</v>
      </c>
      <c r="G9" s="76"/>
      <c r="H9" s="76"/>
      <c r="I9" s="76"/>
      <c r="J9" s="76"/>
      <c r="K9" s="76"/>
      <c r="L9" s="7"/>
      <c r="M9" s="7"/>
      <c r="N9" s="7"/>
      <c r="O9" s="7"/>
      <c r="P9" s="7"/>
      <c r="Q9" s="7"/>
      <c r="R9" s="7"/>
      <c r="S9" s="7"/>
      <c r="T9" s="7"/>
      <c r="U9" s="7"/>
      <c r="V9" s="7"/>
      <c r="W9" s="7"/>
      <c r="X9" s="7"/>
      <c r="Y9" s="7"/>
      <c r="Z9" s="27"/>
    </row>
    <row r="10" spans="1:26" s="5" customFormat="1" ht="15.75" customHeight="1">
      <c r="A10" s="83"/>
      <c r="B10" s="76"/>
      <c r="C10" s="85"/>
      <c r="D10" s="86"/>
      <c r="E10" s="85"/>
      <c r="F10" s="77" t="s">
        <v>5</v>
      </c>
      <c r="G10" s="85" t="s">
        <v>8</v>
      </c>
      <c r="H10" s="78" t="s">
        <v>6</v>
      </c>
      <c r="I10" s="79"/>
      <c r="J10" s="85" t="s">
        <v>7</v>
      </c>
      <c r="K10" s="76"/>
      <c r="L10" s="7"/>
      <c r="M10" s="7"/>
      <c r="N10" s="7"/>
      <c r="O10" s="7"/>
      <c r="P10" s="7"/>
      <c r="Q10" s="7"/>
      <c r="R10" s="7"/>
      <c r="S10" s="7"/>
      <c r="T10" s="7"/>
      <c r="U10" s="7"/>
      <c r="V10" s="7"/>
      <c r="W10" s="7"/>
      <c r="X10" s="7"/>
      <c r="Y10" s="7"/>
      <c r="Z10" s="27"/>
    </row>
    <row r="11" spans="1:26" s="5" customFormat="1" ht="15.75">
      <c r="A11" s="83"/>
      <c r="B11" s="76"/>
      <c r="C11" s="85"/>
      <c r="D11" s="86"/>
      <c r="E11" s="85"/>
      <c r="F11" s="77"/>
      <c r="G11" s="85"/>
      <c r="H11" s="80"/>
      <c r="I11" s="81"/>
      <c r="J11" s="85"/>
      <c r="K11" s="76"/>
      <c r="L11" s="7"/>
      <c r="M11" s="7"/>
      <c r="N11" s="7"/>
      <c r="O11" s="7"/>
      <c r="P11" s="7"/>
      <c r="Q11" s="7"/>
      <c r="R11" s="7"/>
      <c r="S11" s="7"/>
      <c r="T11" s="7"/>
      <c r="U11" s="7"/>
      <c r="V11" s="7"/>
      <c r="W11" s="7"/>
      <c r="X11" s="7"/>
      <c r="Y11" s="7"/>
      <c r="Z11" s="27"/>
    </row>
    <row r="12" spans="1:26" s="5" customFormat="1" ht="15.75">
      <c r="A12" s="83"/>
      <c r="B12" s="76"/>
      <c r="C12" s="85"/>
      <c r="D12" s="86"/>
      <c r="E12" s="85"/>
      <c r="F12" s="77"/>
      <c r="G12" s="85"/>
      <c r="H12" s="80"/>
      <c r="I12" s="81"/>
      <c r="J12" s="85"/>
      <c r="K12" s="76"/>
      <c r="L12" s="7"/>
      <c r="M12" s="7"/>
      <c r="N12" s="7"/>
      <c r="O12" s="7"/>
      <c r="P12" s="7"/>
      <c r="Q12" s="7"/>
      <c r="R12" s="7"/>
      <c r="S12" s="7"/>
      <c r="T12" s="7"/>
      <c r="U12" s="7"/>
      <c r="V12" s="7"/>
      <c r="W12" s="7"/>
      <c r="X12" s="7"/>
      <c r="Y12" s="7"/>
      <c r="Z12" s="27"/>
    </row>
    <row r="13" spans="1:26" s="31" customFormat="1" ht="15.75">
      <c r="A13" s="83"/>
      <c r="B13" s="76"/>
      <c r="C13" s="85"/>
      <c r="D13" s="86"/>
      <c r="E13" s="85"/>
      <c r="F13" s="77"/>
      <c r="G13" s="85"/>
      <c r="H13" s="80"/>
      <c r="I13" s="81"/>
      <c r="J13" s="85"/>
      <c r="K13" s="76"/>
      <c r="L13" s="7"/>
      <c r="M13" s="7"/>
      <c r="N13" s="7"/>
      <c r="O13" s="7"/>
      <c r="P13" s="7"/>
      <c r="Q13" s="7"/>
      <c r="R13" s="7"/>
      <c r="S13" s="7"/>
      <c r="T13" s="7"/>
      <c r="U13" s="7"/>
      <c r="V13" s="7"/>
      <c r="W13" s="7"/>
      <c r="X13" s="7"/>
      <c r="Y13" s="7"/>
      <c r="Z13" s="30"/>
    </row>
    <row r="14" spans="1:26" s="31" customFormat="1" ht="50.25" customHeight="1">
      <c r="A14" s="83"/>
      <c r="B14" s="76"/>
      <c r="C14" s="85"/>
      <c r="D14" s="86"/>
      <c r="E14" s="85"/>
      <c r="F14" s="77"/>
      <c r="G14" s="85"/>
      <c r="H14" s="108"/>
      <c r="I14" s="109"/>
      <c r="J14" s="85"/>
      <c r="K14" s="76"/>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95">
        <v>8</v>
      </c>
      <c r="I15" s="82"/>
      <c r="J15" s="10">
        <v>9</v>
      </c>
      <c r="K15" s="10">
        <v>10</v>
      </c>
      <c r="L15" s="7"/>
      <c r="M15" s="7"/>
      <c r="N15" s="7"/>
      <c r="O15" s="7"/>
      <c r="P15" s="7"/>
      <c r="Q15" s="7"/>
      <c r="R15" s="7"/>
      <c r="S15" s="7"/>
      <c r="T15" s="7"/>
      <c r="U15" s="7"/>
      <c r="V15" s="7"/>
      <c r="W15" s="7"/>
      <c r="X15" s="7"/>
      <c r="Y15" s="7"/>
      <c r="Z15" s="27"/>
    </row>
    <row r="16" spans="1:26" s="5" customFormat="1" ht="50.25" customHeight="1">
      <c r="A16" s="11" t="s">
        <v>82</v>
      </c>
      <c r="B16" s="103" t="s">
        <v>108</v>
      </c>
      <c r="C16" s="103"/>
      <c r="D16" s="103"/>
      <c r="E16" s="103"/>
      <c r="F16" s="103"/>
      <c r="G16" s="103"/>
      <c r="H16" s="103"/>
      <c r="I16" s="103"/>
      <c r="J16" s="103"/>
      <c r="K16" s="103"/>
      <c r="L16" s="7"/>
      <c r="M16" s="7"/>
      <c r="N16" s="7"/>
      <c r="O16" s="7"/>
      <c r="P16" s="7"/>
      <c r="Q16" s="7"/>
      <c r="R16" s="7"/>
      <c r="S16" s="7"/>
      <c r="T16" s="7"/>
      <c r="U16" s="7"/>
      <c r="V16" s="7"/>
      <c r="W16" s="7"/>
      <c r="X16" s="7"/>
      <c r="Y16" s="7"/>
      <c r="Z16" s="27"/>
    </row>
    <row r="17" spans="1:26" s="5" customFormat="1" ht="32.25" customHeight="1">
      <c r="A17" s="12">
        <v>1</v>
      </c>
      <c r="B17" s="84" t="s">
        <v>109</v>
      </c>
      <c r="C17" s="84"/>
      <c r="D17" s="84"/>
      <c r="E17" s="84"/>
      <c r="F17" s="84"/>
      <c r="G17" s="84"/>
      <c r="H17" s="84"/>
      <c r="I17" s="84"/>
      <c r="J17" s="84"/>
      <c r="K17" s="84"/>
      <c r="L17" s="7"/>
      <c r="M17" s="7"/>
      <c r="N17" s="7"/>
      <c r="O17" s="7"/>
      <c r="P17" s="7"/>
      <c r="Q17" s="7"/>
      <c r="R17" s="7"/>
      <c r="S17" s="7"/>
      <c r="T17" s="7"/>
      <c r="U17" s="7"/>
      <c r="V17" s="7"/>
      <c r="W17" s="7"/>
      <c r="X17" s="7"/>
      <c r="Y17" s="7"/>
      <c r="Z17" s="27"/>
    </row>
    <row r="18" spans="1:26" s="5" customFormat="1" ht="27" customHeight="1">
      <c r="A18" s="12" t="s">
        <v>78</v>
      </c>
      <c r="B18" s="103" t="s">
        <v>2</v>
      </c>
      <c r="C18" s="103"/>
      <c r="D18" s="103"/>
      <c r="E18" s="103"/>
      <c r="F18" s="103"/>
      <c r="G18" s="103"/>
      <c r="H18" s="103"/>
      <c r="I18" s="103"/>
      <c r="J18" s="103"/>
      <c r="K18" s="103"/>
      <c r="L18" s="7"/>
      <c r="M18" s="7"/>
      <c r="N18" s="7"/>
      <c r="O18" s="7"/>
      <c r="P18" s="7"/>
      <c r="Q18" s="7"/>
      <c r="R18" s="7"/>
      <c r="S18" s="7"/>
      <c r="T18" s="7"/>
      <c r="U18" s="7"/>
      <c r="V18" s="7"/>
      <c r="W18" s="7"/>
      <c r="X18" s="7"/>
      <c r="Y18" s="7"/>
      <c r="Z18" s="27"/>
    </row>
    <row r="19" spans="1:26" s="5" customFormat="1" ht="73.5" customHeight="1">
      <c r="A19" s="83"/>
      <c r="B19" s="1" t="s">
        <v>20</v>
      </c>
      <c r="C19" s="4" t="s">
        <v>21</v>
      </c>
      <c r="D19" s="4" t="s">
        <v>22</v>
      </c>
      <c r="E19" s="18">
        <v>19.5</v>
      </c>
      <c r="F19" s="23" t="s">
        <v>45</v>
      </c>
      <c r="G19" s="23" t="s">
        <v>45</v>
      </c>
      <c r="H19" s="92">
        <f>E19</f>
        <v>19.5</v>
      </c>
      <c r="I19" s="94"/>
      <c r="J19" s="23" t="s">
        <v>45</v>
      </c>
      <c r="K19" s="4" t="s">
        <v>23</v>
      </c>
      <c r="L19" s="7"/>
      <c r="M19" s="7"/>
      <c r="N19" s="7"/>
      <c r="O19" s="7"/>
      <c r="P19" s="7"/>
      <c r="Q19" s="7"/>
      <c r="R19" s="7"/>
      <c r="S19" s="7"/>
      <c r="T19" s="7"/>
      <c r="U19" s="7"/>
      <c r="V19" s="7"/>
      <c r="W19" s="7"/>
      <c r="X19" s="7"/>
      <c r="Y19" s="7"/>
      <c r="Z19" s="27"/>
    </row>
    <row r="20" spans="1:26" s="5" customFormat="1" ht="96" customHeight="1">
      <c r="A20" s="83"/>
      <c r="B20" s="1" t="s">
        <v>110</v>
      </c>
      <c r="C20" s="4" t="s">
        <v>21</v>
      </c>
      <c r="D20" s="4" t="s">
        <v>22</v>
      </c>
      <c r="E20" s="18">
        <v>5</v>
      </c>
      <c r="F20" s="23" t="s">
        <v>45</v>
      </c>
      <c r="G20" s="23" t="s">
        <v>45</v>
      </c>
      <c r="H20" s="92">
        <f>E20</f>
        <v>5</v>
      </c>
      <c r="I20" s="94"/>
      <c r="J20" s="23" t="s">
        <v>45</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95">
        <v>8</v>
      </c>
      <c r="I21" s="82"/>
      <c r="J21" s="10">
        <v>9</v>
      </c>
      <c r="K21" s="10">
        <v>10</v>
      </c>
    </row>
    <row r="22" spans="1:11" ht="91.5" customHeight="1">
      <c r="A22" s="91"/>
      <c r="B22" s="1" t="s">
        <v>25</v>
      </c>
      <c r="C22" s="4" t="s">
        <v>21</v>
      </c>
      <c r="D22" s="4" t="s">
        <v>22</v>
      </c>
      <c r="E22" s="18">
        <v>3</v>
      </c>
      <c r="F22" s="23" t="s">
        <v>45</v>
      </c>
      <c r="G22" s="23" t="s">
        <v>45</v>
      </c>
      <c r="H22" s="92">
        <f>E22</f>
        <v>3</v>
      </c>
      <c r="I22" s="94"/>
      <c r="J22" s="23" t="s">
        <v>45</v>
      </c>
      <c r="K22" s="4" t="s">
        <v>26</v>
      </c>
    </row>
    <row r="23" spans="1:11" ht="79.5" customHeight="1">
      <c r="A23" s="91"/>
      <c r="B23" s="1" t="s">
        <v>111</v>
      </c>
      <c r="C23" s="4" t="s">
        <v>21</v>
      </c>
      <c r="D23" s="4" t="s">
        <v>22</v>
      </c>
      <c r="E23" s="18">
        <v>4</v>
      </c>
      <c r="F23" s="23" t="s">
        <v>45</v>
      </c>
      <c r="G23" s="23" t="s">
        <v>45</v>
      </c>
      <c r="H23" s="92">
        <f>E23</f>
        <v>4</v>
      </c>
      <c r="I23" s="94"/>
      <c r="J23" s="23" t="s">
        <v>45</v>
      </c>
      <c r="K23" s="4" t="s">
        <v>27</v>
      </c>
    </row>
    <row r="24" spans="1:11" ht="42" customHeight="1">
      <c r="A24" s="13" t="s">
        <v>79</v>
      </c>
      <c r="B24" s="90" t="s">
        <v>102</v>
      </c>
      <c r="C24" s="90"/>
      <c r="D24" s="90"/>
      <c r="E24" s="90"/>
      <c r="F24" s="90"/>
      <c r="G24" s="90"/>
      <c r="H24" s="90"/>
      <c r="I24" s="90"/>
      <c r="J24" s="90"/>
      <c r="K24" s="90"/>
    </row>
    <row r="25" spans="1:11" ht="99" customHeight="1">
      <c r="A25" s="91"/>
      <c r="B25" s="1" t="s">
        <v>106</v>
      </c>
      <c r="C25" s="4" t="s">
        <v>21</v>
      </c>
      <c r="D25" s="4" t="s">
        <v>22</v>
      </c>
      <c r="E25" s="18">
        <v>2</v>
      </c>
      <c r="F25" s="23" t="s">
        <v>45</v>
      </c>
      <c r="G25" s="23" t="s">
        <v>45</v>
      </c>
      <c r="H25" s="92">
        <f>E25</f>
        <v>2</v>
      </c>
      <c r="I25" s="94"/>
      <c r="J25" s="23" t="s">
        <v>45</v>
      </c>
      <c r="K25" s="4" t="s">
        <v>112</v>
      </c>
    </row>
    <row r="26" spans="1:11" ht="66.75" customHeight="1">
      <c r="A26" s="91"/>
      <c r="B26" s="1" t="s">
        <v>107</v>
      </c>
      <c r="C26" s="4" t="s">
        <v>21</v>
      </c>
      <c r="D26" s="4" t="s">
        <v>22</v>
      </c>
      <c r="E26" s="18">
        <v>4</v>
      </c>
      <c r="F26" s="23" t="s">
        <v>45</v>
      </c>
      <c r="G26" s="23" t="s">
        <v>45</v>
      </c>
      <c r="H26" s="92">
        <f>E26</f>
        <v>4</v>
      </c>
      <c r="I26" s="94"/>
      <c r="J26" s="23" t="s">
        <v>45</v>
      </c>
      <c r="K26" s="4" t="s">
        <v>28</v>
      </c>
    </row>
    <row r="27" spans="1:11" ht="75.75" customHeight="1">
      <c r="A27" s="91"/>
      <c r="B27" s="1" t="s">
        <v>29</v>
      </c>
      <c r="C27" s="4" t="s">
        <v>21</v>
      </c>
      <c r="D27" s="4" t="s">
        <v>22</v>
      </c>
      <c r="E27" s="18">
        <v>2</v>
      </c>
      <c r="F27" s="23" t="s">
        <v>45</v>
      </c>
      <c r="G27" s="23" t="s">
        <v>45</v>
      </c>
      <c r="H27" s="92">
        <f>E27</f>
        <v>2</v>
      </c>
      <c r="I27" s="94"/>
      <c r="J27" s="23" t="s">
        <v>45</v>
      </c>
      <c r="K27" s="4" t="s">
        <v>28</v>
      </c>
    </row>
    <row r="28" spans="1:11" ht="69" customHeight="1">
      <c r="A28" s="91"/>
      <c r="B28" s="1" t="s">
        <v>30</v>
      </c>
      <c r="C28" s="4" t="s">
        <v>21</v>
      </c>
      <c r="D28" s="4" t="s">
        <v>22</v>
      </c>
      <c r="E28" s="18">
        <v>7</v>
      </c>
      <c r="F28" s="23" t="s">
        <v>45</v>
      </c>
      <c r="G28" s="23" t="s">
        <v>45</v>
      </c>
      <c r="H28" s="92">
        <f>E28</f>
        <v>7</v>
      </c>
      <c r="I28" s="94"/>
      <c r="J28" s="23" t="s">
        <v>45</v>
      </c>
      <c r="K28" s="4" t="s">
        <v>28</v>
      </c>
    </row>
    <row r="29" spans="1:11" ht="19.5" customHeight="1">
      <c r="A29" s="10">
        <v>1</v>
      </c>
      <c r="B29" s="10">
        <v>2</v>
      </c>
      <c r="C29" s="10">
        <v>3</v>
      </c>
      <c r="D29" s="10">
        <v>4</v>
      </c>
      <c r="E29" s="10">
        <v>5</v>
      </c>
      <c r="F29" s="22">
        <v>6</v>
      </c>
      <c r="G29" s="10">
        <v>7</v>
      </c>
      <c r="H29" s="95">
        <v>8</v>
      </c>
      <c r="I29" s="82"/>
      <c r="J29" s="10">
        <v>9</v>
      </c>
      <c r="K29" s="10">
        <v>10</v>
      </c>
    </row>
    <row r="30" spans="1:11" ht="33" customHeight="1">
      <c r="A30" s="13" t="s">
        <v>80</v>
      </c>
      <c r="B30" s="90" t="s">
        <v>98</v>
      </c>
      <c r="C30" s="90"/>
      <c r="D30" s="90"/>
      <c r="E30" s="90"/>
      <c r="F30" s="90"/>
      <c r="G30" s="90"/>
      <c r="H30" s="90"/>
      <c r="I30" s="90"/>
      <c r="J30" s="90"/>
      <c r="K30" s="90"/>
    </row>
    <row r="31" spans="1:11" ht="62.25" customHeight="1">
      <c r="A31" s="91"/>
      <c r="B31" s="67" t="s">
        <v>144</v>
      </c>
      <c r="C31" s="4" t="s">
        <v>21</v>
      </c>
      <c r="D31" s="4" t="s">
        <v>22</v>
      </c>
      <c r="E31" s="69">
        <v>19.5</v>
      </c>
      <c r="F31" s="23" t="s">
        <v>45</v>
      </c>
      <c r="G31" s="23" t="s">
        <v>45</v>
      </c>
      <c r="H31" s="119">
        <f>E31</f>
        <v>19.5</v>
      </c>
      <c r="I31" s="94"/>
      <c r="J31" s="23" t="s">
        <v>45</v>
      </c>
      <c r="K31" s="4" t="s">
        <v>32</v>
      </c>
    </row>
    <row r="32" spans="1:26" s="5" customFormat="1" ht="44.25" customHeight="1">
      <c r="A32" s="91"/>
      <c r="B32" s="1" t="s">
        <v>145</v>
      </c>
      <c r="C32" s="4" t="s">
        <v>21</v>
      </c>
      <c r="D32" s="4" t="s">
        <v>22</v>
      </c>
      <c r="E32" s="4">
        <v>15</v>
      </c>
      <c r="F32" s="23" t="s">
        <v>45</v>
      </c>
      <c r="G32" s="23" t="s">
        <v>45</v>
      </c>
      <c r="H32" s="119">
        <f>E32</f>
        <v>15</v>
      </c>
      <c r="I32" s="94"/>
      <c r="J32" s="23" t="s">
        <v>45</v>
      </c>
      <c r="K32" s="4" t="s">
        <v>28</v>
      </c>
      <c r="L32" s="7"/>
      <c r="M32" s="7"/>
      <c r="N32" s="7"/>
      <c r="O32" s="7"/>
      <c r="P32" s="7"/>
      <c r="Q32" s="7"/>
      <c r="R32" s="7"/>
      <c r="S32" s="7"/>
      <c r="T32" s="7"/>
      <c r="U32" s="7"/>
      <c r="V32" s="7"/>
      <c r="W32" s="7"/>
      <c r="X32" s="7"/>
      <c r="Y32" s="7"/>
      <c r="Z32" s="27"/>
    </row>
    <row r="33" spans="1:26" s="5" customFormat="1" ht="74.25" customHeight="1">
      <c r="A33" s="91"/>
      <c r="B33" s="1" t="s">
        <v>146</v>
      </c>
      <c r="C33" s="4" t="s">
        <v>21</v>
      </c>
      <c r="D33" s="4" t="s">
        <v>22</v>
      </c>
      <c r="E33" s="4">
        <v>40</v>
      </c>
      <c r="F33" s="23" t="s">
        <v>45</v>
      </c>
      <c r="G33" s="23" t="s">
        <v>45</v>
      </c>
      <c r="H33" s="119">
        <f>E33</f>
        <v>40</v>
      </c>
      <c r="I33" s="94"/>
      <c r="J33" s="23" t="s">
        <v>45</v>
      </c>
      <c r="K33" s="4" t="s">
        <v>28</v>
      </c>
      <c r="L33" s="7"/>
      <c r="M33" s="7"/>
      <c r="N33" s="7"/>
      <c r="O33" s="7"/>
      <c r="P33" s="7"/>
      <c r="Q33" s="7"/>
      <c r="R33" s="7"/>
      <c r="S33" s="7"/>
      <c r="T33" s="7"/>
      <c r="U33" s="7"/>
      <c r="V33" s="7"/>
      <c r="W33" s="7"/>
      <c r="X33" s="7"/>
      <c r="Y33" s="7"/>
      <c r="Z33" s="27"/>
    </row>
    <row r="34" spans="1:26" s="5" customFormat="1" ht="75.75" customHeight="1">
      <c r="A34" s="91"/>
      <c r="B34" s="1" t="s">
        <v>84</v>
      </c>
      <c r="C34" s="4" t="s">
        <v>21</v>
      </c>
      <c r="D34" s="4" t="s">
        <v>22</v>
      </c>
      <c r="E34" s="4">
        <v>5</v>
      </c>
      <c r="F34" s="23" t="s">
        <v>45</v>
      </c>
      <c r="G34" s="23" t="s">
        <v>45</v>
      </c>
      <c r="H34" s="119">
        <f>E34</f>
        <v>5</v>
      </c>
      <c r="I34" s="94"/>
      <c r="J34" s="23" t="s">
        <v>45</v>
      </c>
      <c r="K34" s="4" t="s">
        <v>28</v>
      </c>
      <c r="L34" s="7"/>
      <c r="M34" s="7"/>
      <c r="N34" s="7"/>
      <c r="O34" s="7"/>
      <c r="P34" s="7"/>
      <c r="Q34" s="7"/>
      <c r="R34" s="7"/>
      <c r="S34" s="7"/>
      <c r="T34" s="7"/>
      <c r="U34" s="7"/>
      <c r="V34" s="7"/>
      <c r="W34" s="7"/>
      <c r="X34" s="7"/>
      <c r="Y34" s="7"/>
      <c r="Z34" s="27"/>
    </row>
    <row r="35" spans="1:26" s="5" customFormat="1" ht="61.5" customHeight="1">
      <c r="A35" s="11" t="s">
        <v>81</v>
      </c>
      <c r="B35" s="90" t="s">
        <v>136</v>
      </c>
      <c r="C35" s="90"/>
      <c r="D35" s="90"/>
      <c r="E35" s="90"/>
      <c r="F35" s="90"/>
      <c r="G35" s="90"/>
      <c r="H35" s="90"/>
      <c r="I35" s="90"/>
      <c r="J35" s="90"/>
      <c r="K35" s="90"/>
      <c r="L35" s="7"/>
      <c r="M35" s="7"/>
      <c r="N35" s="7"/>
      <c r="O35" s="7"/>
      <c r="P35" s="7"/>
      <c r="Q35" s="7"/>
      <c r="R35" s="7"/>
      <c r="S35" s="7"/>
      <c r="T35" s="7"/>
      <c r="U35" s="7"/>
      <c r="V35" s="7"/>
      <c r="W35" s="7"/>
      <c r="X35" s="7"/>
      <c r="Y35" s="7"/>
      <c r="Z35" s="27"/>
    </row>
    <row r="36" spans="1:26" s="5" customFormat="1" ht="99" customHeight="1">
      <c r="A36" s="91"/>
      <c r="B36" s="1" t="s">
        <v>113</v>
      </c>
      <c r="C36" s="4" t="s">
        <v>21</v>
      </c>
      <c r="D36" s="4" t="s">
        <v>22</v>
      </c>
      <c r="E36" s="18">
        <v>200</v>
      </c>
      <c r="F36" s="23" t="s">
        <v>135</v>
      </c>
      <c r="G36" s="23" t="s">
        <v>45</v>
      </c>
      <c r="H36" s="92">
        <f>E36</f>
        <v>200</v>
      </c>
      <c r="I36" s="94"/>
      <c r="J36" s="23" t="s">
        <v>45</v>
      </c>
      <c r="K36" s="4" t="s">
        <v>34</v>
      </c>
      <c r="L36" s="7"/>
      <c r="M36" s="7"/>
      <c r="N36" s="7"/>
      <c r="O36" s="7"/>
      <c r="P36" s="7"/>
      <c r="Q36" s="7"/>
      <c r="R36" s="7"/>
      <c r="S36" s="7"/>
      <c r="T36" s="7"/>
      <c r="U36" s="7"/>
      <c r="V36" s="7"/>
      <c r="W36" s="7"/>
      <c r="X36" s="7"/>
      <c r="Y36" s="7"/>
      <c r="Z36" s="27"/>
    </row>
    <row r="37" spans="1:26" s="5" customFormat="1" ht="81.75" customHeight="1">
      <c r="A37" s="91"/>
      <c r="B37" s="1" t="s">
        <v>35</v>
      </c>
      <c r="C37" s="4" t="s">
        <v>21</v>
      </c>
      <c r="D37" s="4" t="s">
        <v>22</v>
      </c>
      <c r="E37" s="18">
        <v>10</v>
      </c>
      <c r="F37" s="23" t="s">
        <v>45</v>
      </c>
      <c r="G37" s="23" t="s">
        <v>45</v>
      </c>
      <c r="H37" s="92">
        <v>25</v>
      </c>
      <c r="I37" s="94"/>
      <c r="J37" s="23" t="s">
        <v>45</v>
      </c>
      <c r="K37" s="4" t="s">
        <v>36</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95">
        <v>8</v>
      </c>
      <c r="I38" s="82"/>
      <c r="J38" s="10">
        <v>9</v>
      </c>
      <c r="K38" s="10">
        <v>10</v>
      </c>
    </row>
    <row r="39" spans="1:26" s="66" customFormat="1" ht="111.75" customHeight="1">
      <c r="A39" s="91"/>
      <c r="B39" s="1" t="s">
        <v>137</v>
      </c>
      <c r="C39" s="4" t="s">
        <v>21</v>
      </c>
      <c r="D39" s="4" t="s">
        <v>22</v>
      </c>
      <c r="E39" s="18">
        <v>3</v>
      </c>
      <c r="F39" s="23" t="s">
        <v>45</v>
      </c>
      <c r="G39" s="23" t="s">
        <v>45</v>
      </c>
      <c r="H39" s="92">
        <v>12</v>
      </c>
      <c r="I39" s="93"/>
      <c r="J39" s="23" t="s">
        <v>45</v>
      </c>
      <c r="K39" s="4" t="s">
        <v>40</v>
      </c>
      <c r="L39" s="64"/>
      <c r="M39" s="64"/>
      <c r="N39" s="64"/>
      <c r="O39" s="64"/>
      <c r="P39" s="64"/>
      <c r="Q39" s="64"/>
      <c r="R39" s="64"/>
      <c r="S39" s="64"/>
      <c r="T39" s="64"/>
      <c r="U39" s="64"/>
      <c r="V39" s="64"/>
      <c r="W39" s="64"/>
      <c r="X39" s="64"/>
      <c r="Y39" s="64"/>
      <c r="Z39" s="65"/>
    </row>
    <row r="40" spans="1:26" s="5" customFormat="1" ht="134.25" customHeight="1">
      <c r="A40" s="91"/>
      <c r="B40" s="1" t="s">
        <v>138</v>
      </c>
      <c r="C40" s="4" t="s">
        <v>21</v>
      </c>
      <c r="D40" s="4" t="s">
        <v>22</v>
      </c>
      <c r="E40" s="18">
        <v>15.5</v>
      </c>
      <c r="F40" s="23" t="s">
        <v>45</v>
      </c>
      <c r="G40" s="23" t="s">
        <v>45</v>
      </c>
      <c r="H40" s="92">
        <f>E40</f>
        <v>15.5</v>
      </c>
      <c r="I40" s="93"/>
      <c r="J40" s="23" t="s">
        <v>45</v>
      </c>
      <c r="K40" s="4" t="s">
        <v>41</v>
      </c>
      <c r="L40" s="7"/>
      <c r="M40" s="7"/>
      <c r="N40" s="7"/>
      <c r="O40" s="7"/>
      <c r="P40" s="7"/>
      <c r="Q40" s="7"/>
      <c r="R40" s="7"/>
      <c r="S40" s="7"/>
      <c r="T40" s="7"/>
      <c r="U40" s="7"/>
      <c r="V40" s="7"/>
      <c r="W40" s="7"/>
      <c r="X40" s="7"/>
      <c r="Y40" s="7"/>
      <c r="Z40" s="27"/>
    </row>
    <row r="41" spans="1:26" s="5" customFormat="1" ht="130.5" customHeight="1">
      <c r="A41" s="91"/>
      <c r="B41" s="67" t="s">
        <v>114</v>
      </c>
      <c r="C41" s="4" t="s">
        <v>21</v>
      </c>
      <c r="D41" s="4" t="s">
        <v>22</v>
      </c>
      <c r="E41" s="68">
        <v>19</v>
      </c>
      <c r="F41" s="23" t="s">
        <v>45</v>
      </c>
      <c r="G41" s="23" t="s">
        <v>45</v>
      </c>
      <c r="H41" s="92">
        <v>19</v>
      </c>
      <c r="I41" s="93"/>
      <c r="J41" s="23" t="s">
        <v>45</v>
      </c>
      <c r="K41" s="63" t="s">
        <v>69</v>
      </c>
      <c r="L41" s="7"/>
      <c r="M41" s="7"/>
      <c r="N41" s="7"/>
      <c r="O41" s="7"/>
      <c r="P41" s="7"/>
      <c r="Q41" s="7"/>
      <c r="R41" s="7"/>
      <c r="S41" s="7"/>
      <c r="T41" s="7"/>
      <c r="U41" s="7"/>
      <c r="V41" s="7"/>
      <c r="W41" s="7"/>
      <c r="X41" s="7"/>
      <c r="Y41" s="7"/>
      <c r="Z41" s="27"/>
    </row>
    <row r="42" spans="1:26" s="5" customFormat="1" ht="48.75" customHeight="1">
      <c r="A42" s="13" t="s">
        <v>89</v>
      </c>
      <c r="B42" s="90" t="s">
        <v>91</v>
      </c>
      <c r="C42" s="90"/>
      <c r="D42" s="90"/>
      <c r="E42" s="90"/>
      <c r="F42" s="90"/>
      <c r="G42" s="90"/>
      <c r="H42" s="90"/>
      <c r="I42" s="90"/>
      <c r="J42" s="90"/>
      <c r="K42" s="90"/>
      <c r="L42" s="7"/>
      <c r="M42" s="7"/>
      <c r="N42" s="7"/>
      <c r="O42" s="7"/>
      <c r="P42" s="7"/>
      <c r="Q42" s="7"/>
      <c r="R42" s="7"/>
      <c r="S42" s="7"/>
      <c r="T42" s="7"/>
      <c r="U42" s="7"/>
      <c r="V42" s="7"/>
      <c r="W42" s="7"/>
      <c r="X42" s="7"/>
      <c r="Y42" s="7"/>
      <c r="Z42" s="27"/>
    </row>
    <row r="43" spans="1:26" s="5" customFormat="1" ht="109.5" customHeight="1">
      <c r="A43" s="13"/>
      <c r="B43" s="3" t="s">
        <v>92</v>
      </c>
      <c r="C43" s="2" t="s">
        <v>21</v>
      </c>
      <c r="D43" s="2" t="s">
        <v>22</v>
      </c>
      <c r="E43" s="18">
        <v>5</v>
      </c>
      <c r="F43" s="23" t="s">
        <v>45</v>
      </c>
      <c r="G43" s="23" t="s">
        <v>45</v>
      </c>
      <c r="H43" s="92">
        <v>5</v>
      </c>
      <c r="I43" s="94"/>
      <c r="J43" s="23" t="s">
        <v>45</v>
      </c>
      <c r="K43" s="2" t="s">
        <v>37</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95">
        <v>8</v>
      </c>
      <c r="I44" s="82"/>
      <c r="J44" s="10">
        <v>9</v>
      </c>
      <c r="K44" s="10">
        <v>10</v>
      </c>
    </row>
    <row r="45" spans="1:26" s="5" customFormat="1" ht="51.75" customHeight="1">
      <c r="A45" s="13" t="s">
        <v>90</v>
      </c>
      <c r="B45" s="90" t="s">
        <v>131</v>
      </c>
      <c r="C45" s="90"/>
      <c r="D45" s="90"/>
      <c r="E45" s="90"/>
      <c r="F45" s="90"/>
      <c r="G45" s="90"/>
      <c r="H45" s="90"/>
      <c r="I45" s="90"/>
      <c r="J45" s="90"/>
      <c r="K45" s="90"/>
      <c r="L45" s="7"/>
      <c r="M45" s="7"/>
      <c r="N45" s="7"/>
      <c r="O45" s="7"/>
      <c r="P45" s="7"/>
      <c r="Q45" s="7"/>
      <c r="R45" s="7"/>
      <c r="S45" s="7"/>
      <c r="T45" s="7"/>
      <c r="U45" s="7"/>
      <c r="V45" s="7"/>
      <c r="W45" s="7"/>
      <c r="X45" s="7"/>
      <c r="Y45" s="7"/>
      <c r="Z45" s="27"/>
    </row>
    <row r="46" spans="1:26" s="5" customFormat="1" ht="105.75" customHeight="1">
      <c r="A46" s="13"/>
      <c r="B46" s="1" t="s">
        <v>134</v>
      </c>
      <c r="C46" s="2" t="s">
        <v>21</v>
      </c>
      <c r="D46" s="2" t="s">
        <v>22</v>
      </c>
      <c r="E46" s="18">
        <v>10</v>
      </c>
      <c r="F46" s="23" t="s">
        <v>45</v>
      </c>
      <c r="G46" s="23" t="s">
        <v>45</v>
      </c>
      <c r="H46" s="92">
        <v>10</v>
      </c>
      <c r="I46" s="94"/>
      <c r="J46" s="23" t="s">
        <v>45</v>
      </c>
      <c r="K46" s="2" t="s">
        <v>38</v>
      </c>
      <c r="L46" s="7"/>
      <c r="M46" s="7"/>
      <c r="N46" s="7"/>
      <c r="O46" s="7"/>
      <c r="P46" s="7"/>
      <c r="Q46" s="7"/>
      <c r="R46" s="7"/>
      <c r="S46" s="7"/>
      <c r="T46" s="7"/>
      <c r="U46" s="7"/>
      <c r="V46" s="7"/>
      <c r="W46" s="7"/>
      <c r="X46" s="7"/>
      <c r="Y46" s="7"/>
      <c r="Z46" s="27"/>
    </row>
    <row r="47" spans="1:26" s="5" customFormat="1" ht="30.75" customHeight="1">
      <c r="A47" s="107" t="s">
        <v>3</v>
      </c>
      <c r="B47" s="107"/>
      <c r="C47" s="107"/>
      <c r="D47" s="107"/>
      <c r="E47" s="26">
        <f>E19+E20+E22+E23+E25+E26+E27+E28+E31+E32+E33+E34+E36+E37+E39+E40+E41+E43+E46</f>
        <v>388.5</v>
      </c>
      <c r="F47" s="26"/>
      <c r="G47" s="23" t="s">
        <v>45</v>
      </c>
      <c r="H47" s="98">
        <f>E47</f>
        <v>388.5</v>
      </c>
      <c r="I47" s="94"/>
      <c r="J47" s="23" t="s">
        <v>45</v>
      </c>
      <c r="K47" s="20"/>
      <c r="L47" s="7"/>
      <c r="M47" s="7"/>
      <c r="N47" s="7"/>
      <c r="O47" s="7"/>
      <c r="P47" s="7"/>
      <c r="Q47" s="7"/>
      <c r="R47" s="7"/>
      <c r="S47" s="7"/>
      <c r="T47" s="7"/>
      <c r="U47" s="7"/>
      <c r="V47" s="7"/>
      <c r="W47" s="7"/>
      <c r="X47" s="7"/>
      <c r="Y47" s="7"/>
      <c r="Z47" s="27"/>
    </row>
    <row r="48" spans="1:26" s="5" customFormat="1" ht="42" customHeight="1">
      <c r="A48" s="12" t="s">
        <v>83</v>
      </c>
      <c r="B48" s="90" t="s">
        <v>71</v>
      </c>
      <c r="C48" s="90"/>
      <c r="D48" s="90"/>
      <c r="E48" s="90"/>
      <c r="F48" s="90"/>
      <c r="G48" s="90"/>
      <c r="H48" s="90"/>
      <c r="I48" s="90"/>
      <c r="J48" s="90"/>
      <c r="K48" s="90"/>
      <c r="L48" s="7"/>
      <c r="M48" s="7"/>
      <c r="N48" s="7"/>
      <c r="O48" s="7"/>
      <c r="P48" s="7"/>
      <c r="Q48" s="7"/>
      <c r="R48" s="7"/>
      <c r="S48" s="7"/>
      <c r="T48" s="7"/>
      <c r="U48" s="7"/>
      <c r="V48" s="7"/>
      <c r="W48" s="7"/>
      <c r="X48" s="7"/>
      <c r="Y48" s="7"/>
      <c r="Z48" s="27"/>
    </row>
    <row r="49" spans="1:26" s="5" customFormat="1" ht="85.5" customHeight="1">
      <c r="A49" s="106"/>
      <c r="B49" s="1" t="s">
        <v>139</v>
      </c>
      <c r="C49" s="4" t="s">
        <v>21</v>
      </c>
      <c r="D49" s="4" t="s">
        <v>22</v>
      </c>
      <c r="E49" s="18">
        <v>39.5</v>
      </c>
      <c r="F49" s="23" t="s">
        <v>45</v>
      </c>
      <c r="G49" s="23" t="s">
        <v>45</v>
      </c>
      <c r="H49" s="92">
        <f>E49</f>
        <v>39.5</v>
      </c>
      <c r="I49" s="94"/>
      <c r="J49" s="23" t="s">
        <v>45</v>
      </c>
      <c r="K49" s="4" t="s">
        <v>132</v>
      </c>
      <c r="L49" s="7"/>
      <c r="M49" s="7"/>
      <c r="N49" s="7"/>
      <c r="O49" s="7"/>
      <c r="P49" s="7"/>
      <c r="Q49" s="7"/>
      <c r="R49" s="7"/>
      <c r="S49" s="7"/>
      <c r="T49" s="7"/>
      <c r="U49" s="7"/>
      <c r="V49" s="7"/>
      <c r="W49" s="7"/>
      <c r="X49" s="7"/>
      <c r="Y49" s="7"/>
      <c r="Z49" s="27"/>
    </row>
    <row r="50" spans="1:26" s="5" customFormat="1" ht="73.5" customHeight="1">
      <c r="A50" s="106"/>
      <c r="B50" s="1" t="s">
        <v>42</v>
      </c>
      <c r="C50" s="4" t="s">
        <v>21</v>
      </c>
      <c r="D50" s="4" t="s">
        <v>22</v>
      </c>
      <c r="E50" s="18">
        <v>8</v>
      </c>
      <c r="F50" s="23" t="s">
        <v>45</v>
      </c>
      <c r="G50" s="23" t="s">
        <v>45</v>
      </c>
      <c r="H50" s="92">
        <f>E50</f>
        <v>8</v>
      </c>
      <c r="I50" s="94"/>
      <c r="J50" s="23" t="s">
        <v>45</v>
      </c>
      <c r="K50" s="62" t="s">
        <v>43</v>
      </c>
      <c r="L50" s="7"/>
      <c r="M50" s="7"/>
      <c r="N50" s="7"/>
      <c r="O50" s="7"/>
      <c r="P50" s="7"/>
      <c r="Q50" s="7"/>
      <c r="R50" s="7"/>
      <c r="S50" s="7"/>
      <c r="T50" s="7"/>
      <c r="U50" s="7"/>
      <c r="V50" s="7"/>
      <c r="W50" s="7"/>
      <c r="X50" s="7"/>
      <c r="Y50" s="7"/>
      <c r="Z50" s="27"/>
    </row>
    <row r="51" spans="1:26" s="5" customFormat="1" ht="106.5" customHeight="1">
      <c r="A51" s="106"/>
      <c r="B51" s="67" t="s">
        <v>140</v>
      </c>
      <c r="C51" s="4" t="s">
        <v>21</v>
      </c>
      <c r="D51" s="4" t="s">
        <v>22</v>
      </c>
      <c r="E51" s="18">
        <v>5</v>
      </c>
      <c r="F51" s="23" t="s">
        <v>45</v>
      </c>
      <c r="G51" s="23" t="s">
        <v>45</v>
      </c>
      <c r="H51" s="92">
        <f>E51</f>
        <v>5</v>
      </c>
      <c r="I51" s="94"/>
      <c r="J51" s="23" t="s">
        <v>45</v>
      </c>
      <c r="K51" s="62" t="s">
        <v>44</v>
      </c>
      <c r="L51" s="7"/>
      <c r="M51" s="7"/>
      <c r="N51" s="7"/>
      <c r="O51" s="7"/>
      <c r="P51" s="7"/>
      <c r="Q51" s="7"/>
      <c r="R51" s="7"/>
      <c r="S51" s="7"/>
      <c r="T51" s="7"/>
      <c r="U51" s="7"/>
      <c r="V51" s="7"/>
      <c r="W51" s="7"/>
      <c r="X51" s="7"/>
      <c r="Y51" s="7"/>
      <c r="Z51" s="27"/>
    </row>
    <row r="52" spans="1:26" s="5" customFormat="1" ht="26.25" customHeight="1">
      <c r="A52" s="107" t="s">
        <v>4</v>
      </c>
      <c r="B52" s="107"/>
      <c r="C52" s="107"/>
      <c r="D52" s="107"/>
      <c r="E52" s="19">
        <f>E49+E50+E51</f>
        <v>52.5</v>
      </c>
      <c r="F52" s="23" t="s">
        <v>45</v>
      </c>
      <c r="G52" s="23" t="s">
        <v>45</v>
      </c>
      <c r="H52" s="88">
        <v>52.5</v>
      </c>
      <c r="I52" s="89"/>
      <c r="J52" s="23" t="s">
        <v>45</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95">
        <v>8</v>
      </c>
      <c r="I53" s="82"/>
      <c r="J53" s="10">
        <v>9</v>
      </c>
      <c r="K53" s="10">
        <v>10</v>
      </c>
      <c r="L53" s="7"/>
      <c r="M53" s="7"/>
      <c r="N53" s="7"/>
      <c r="O53" s="7"/>
      <c r="P53" s="7"/>
      <c r="Q53" s="7"/>
      <c r="R53" s="7"/>
      <c r="S53" s="7"/>
      <c r="T53" s="7"/>
      <c r="U53" s="7"/>
      <c r="V53" s="7"/>
      <c r="W53" s="7"/>
      <c r="X53" s="7"/>
      <c r="Y53" s="7"/>
      <c r="Z53" s="27"/>
    </row>
    <row r="54" spans="1:26" s="5" customFormat="1" ht="48.75" customHeight="1">
      <c r="A54" s="15" t="s">
        <v>1</v>
      </c>
      <c r="B54" s="103" t="s">
        <v>0</v>
      </c>
      <c r="C54" s="103"/>
      <c r="D54" s="103"/>
      <c r="E54" s="103"/>
      <c r="F54" s="103"/>
      <c r="G54" s="103"/>
      <c r="H54" s="103"/>
      <c r="I54" s="103"/>
      <c r="J54" s="103"/>
      <c r="K54" s="103"/>
      <c r="L54" s="7"/>
      <c r="M54" s="7"/>
      <c r="N54" s="7"/>
      <c r="O54" s="7"/>
      <c r="P54" s="7"/>
      <c r="Q54" s="7"/>
      <c r="R54" s="7"/>
      <c r="S54" s="7"/>
      <c r="T54" s="7"/>
      <c r="U54" s="7"/>
      <c r="V54" s="7"/>
      <c r="W54" s="7"/>
      <c r="X54" s="7"/>
      <c r="Y54" s="7"/>
      <c r="Z54" s="27"/>
    </row>
    <row r="55" spans="1:26" s="5" customFormat="1" ht="27" customHeight="1">
      <c r="A55" s="12">
        <v>1</v>
      </c>
      <c r="B55" s="90" t="s">
        <v>141</v>
      </c>
      <c r="C55" s="90"/>
      <c r="D55" s="90"/>
      <c r="E55" s="90"/>
      <c r="F55" s="90"/>
      <c r="G55" s="90"/>
      <c r="H55" s="90"/>
      <c r="I55" s="90"/>
      <c r="J55" s="90"/>
      <c r="K55" s="90"/>
      <c r="L55" s="7"/>
      <c r="M55" s="7"/>
      <c r="N55" s="7"/>
      <c r="O55" s="7"/>
      <c r="P55" s="7"/>
      <c r="Q55" s="7"/>
      <c r="R55" s="7"/>
      <c r="S55" s="7"/>
      <c r="T55" s="7"/>
      <c r="U55" s="7"/>
      <c r="V55" s="7"/>
      <c r="W55" s="7"/>
      <c r="X55" s="7"/>
      <c r="Y55" s="7"/>
      <c r="Z55" s="27"/>
    </row>
    <row r="56" spans="1:26" s="5" customFormat="1" ht="87" customHeight="1">
      <c r="A56" s="106"/>
      <c r="B56" s="1" t="s">
        <v>118</v>
      </c>
      <c r="C56" s="4" t="s">
        <v>21</v>
      </c>
      <c r="D56" s="4" t="s">
        <v>22</v>
      </c>
      <c r="E56" s="18">
        <v>7</v>
      </c>
      <c r="F56" s="18" t="s">
        <v>45</v>
      </c>
      <c r="G56" s="18" t="s">
        <v>45</v>
      </c>
      <c r="H56" s="92">
        <v>7</v>
      </c>
      <c r="I56" s="94"/>
      <c r="J56" s="23" t="s">
        <v>45</v>
      </c>
      <c r="K56" s="4" t="s">
        <v>46</v>
      </c>
      <c r="L56" s="7"/>
      <c r="M56" s="7"/>
      <c r="N56" s="7"/>
      <c r="O56" s="7"/>
      <c r="P56" s="7"/>
      <c r="Q56" s="7"/>
      <c r="R56" s="7"/>
      <c r="S56" s="7"/>
      <c r="T56" s="7"/>
      <c r="U56" s="7"/>
      <c r="V56" s="7"/>
      <c r="W56" s="7"/>
      <c r="X56" s="7"/>
      <c r="Y56" s="7"/>
      <c r="Z56" s="27"/>
    </row>
    <row r="57" spans="1:11" ht="102" customHeight="1">
      <c r="A57" s="106"/>
      <c r="B57" s="1" t="s">
        <v>142</v>
      </c>
      <c r="C57" s="4" t="s">
        <v>21</v>
      </c>
      <c r="D57" s="4" t="s">
        <v>22</v>
      </c>
      <c r="E57" s="18">
        <v>8</v>
      </c>
      <c r="F57" s="18" t="s">
        <v>45</v>
      </c>
      <c r="G57" s="18" t="s">
        <v>45</v>
      </c>
      <c r="H57" s="92">
        <v>8</v>
      </c>
      <c r="I57" s="94"/>
      <c r="J57" s="23" t="s">
        <v>45</v>
      </c>
      <c r="K57" s="4" t="s">
        <v>70</v>
      </c>
    </row>
    <row r="58" spans="1:11" ht="24.75" customHeight="1">
      <c r="A58" s="97" t="s">
        <v>10</v>
      </c>
      <c r="B58" s="97"/>
      <c r="C58" s="97"/>
      <c r="D58" s="97"/>
      <c r="E58" s="26">
        <f>E56+E57</f>
        <v>15</v>
      </c>
      <c r="F58" s="26"/>
      <c r="G58" s="26"/>
      <c r="H58" s="98">
        <v>15</v>
      </c>
      <c r="I58" s="94"/>
      <c r="J58" s="23" t="s">
        <v>45</v>
      </c>
      <c r="K58" s="58"/>
    </row>
    <row r="59" spans="1:11" ht="48.75" customHeight="1">
      <c r="A59" s="15" t="s">
        <v>100</v>
      </c>
      <c r="B59" s="103" t="s">
        <v>119</v>
      </c>
      <c r="C59" s="103"/>
      <c r="D59" s="103"/>
      <c r="E59" s="103"/>
      <c r="F59" s="103"/>
      <c r="G59" s="103"/>
      <c r="H59" s="103"/>
      <c r="I59" s="103"/>
      <c r="J59" s="103"/>
      <c r="K59" s="103"/>
    </row>
    <row r="60" spans="1:25" s="52" customFormat="1" ht="30" customHeight="1">
      <c r="A60" s="12">
        <v>1</v>
      </c>
      <c r="B60" s="90" t="s">
        <v>47</v>
      </c>
      <c r="C60" s="90"/>
      <c r="D60" s="90"/>
      <c r="E60" s="90"/>
      <c r="F60" s="90"/>
      <c r="G60" s="90"/>
      <c r="H60" s="90"/>
      <c r="I60" s="90"/>
      <c r="J60" s="90"/>
      <c r="K60" s="90"/>
      <c r="L60" s="51"/>
      <c r="M60" s="51"/>
      <c r="N60" s="51"/>
      <c r="O60" s="51"/>
      <c r="P60" s="51"/>
      <c r="Q60" s="51"/>
      <c r="R60" s="51"/>
      <c r="S60" s="51"/>
      <c r="T60" s="51"/>
      <c r="U60" s="51"/>
      <c r="V60" s="51"/>
      <c r="W60" s="51"/>
      <c r="X60" s="51"/>
      <c r="Y60" s="51"/>
    </row>
    <row r="61" spans="1:11" ht="49.5" customHeight="1">
      <c r="A61" s="104"/>
      <c r="B61" s="1" t="s">
        <v>120</v>
      </c>
      <c r="C61" s="4" t="s">
        <v>21</v>
      </c>
      <c r="D61" s="4" t="s">
        <v>22</v>
      </c>
      <c r="E61" s="6">
        <v>201</v>
      </c>
      <c r="F61" s="6" t="s">
        <v>45</v>
      </c>
      <c r="G61" s="6" t="s">
        <v>45</v>
      </c>
      <c r="H61" s="105">
        <f>E61</f>
        <v>201</v>
      </c>
      <c r="I61" s="96"/>
      <c r="J61" s="23" t="s">
        <v>45</v>
      </c>
      <c r="K61" s="4" t="s">
        <v>48</v>
      </c>
    </row>
    <row r="62" spans="1:11" ht="46.5" customHeight="1">
      <c r="A62" s="104"/>
      <c r="B62" s="1" t="s">
        <v>49</v>
      </c>
      <c r="C62" s="4" t="s">
        <v>21</v>
      </c>
      <c r="D62" s="4" t="s">
        <v>22</v>
      </c>
      <c r="E62" s="6">
        <v>0</v>
      </c>
      <c r="F62" s="6" t="s">
        <v>45</v>
      </c>
      <c r="G62" s="6" t="s">
        <v>45</v>
      </c>
      <c r="H62" s="105">
        <v>0</v>
      </c>
      <c r="I62" s="96"/>
      <c r="J62" s="23" t="s">
        <v>45</v>
      </c>
      <c r="K62" s="4" t="s">
        <v>50</v>
      </c>
    </row>
    <row r="63" spans="1:11" ht="63" customHeight="1">
      <c r="A63" s="104"/>
      <c r="B63" s="1" t="s">
        <v>51</v>
      </c>
      <c r="C63" s="4" t="s">
        <v>21</v>
      </c>
      <c r="D63" s="4" t="s">
        <v>22</v>
      </c>
      <c r="E63" s="6">
        <v>0</v>
      </c>
      <c r="F63" s="6" t="s">
        <v>45</v>
      </c>
      <c r="G63" s="6" t="s">
        <v>45</v>
      </c>
      <c r="H63" s="105"/>
      <c r="I63" s="96"/>
      <c r="J63" s="23" t="s">
        <v>45</v>
      </c>
      <c r="K63" s="4" t="s">
        <v>116</v>
      </c>
    </row>
    <row r="64" spans="1:26" s="50" customFormat="1" ht="21" customHeight="1">
      <c r="A64" s="4">
        <v>1</v>
      </c>
      <c r="B64" s="10">
        <v>2</v>
      </c>
      <c r="C64" s="10">
        <v>3</v>
      </c>
      <c r="D64" s="10">
        <v>4</v>
      </c>
      <c r="E64" s="10">
        <v>5</v>
      </c>
      <c r="F64" s="22">
        <v>6</v>
      </c>
      <c r="G64" s="10">
        <v>7</v>
      </c>
      <c r="H64" s="95">
        <v>8</v>
      </c>
      <c r="I64" s="96"/>
      <c r="J64" s="10">
        <v>9</v>
      </c>
      <c r="K64" s="10">
        <v>10</v>
      </c>
      <c r="L64" s="56"/>
      <c r="M64" s="34"/>
      <c r="N64" s="29"/>
      <c r="O64" s="29"/>
      <c r="P64" s="29"/>
      <c r="Q64" s="29"/>
      <c r="R64" s="29"/>
      <c r="S64" s="29"/>
      <c r="T64" s="29"/>
      <c r="U64" s="29"/>
      <c r="V64" s="29"/>
      <c r="W64" s="29"/>
      <c r="X64" s="29"/>
      <c r="Y64" s="29"/>
      <c r="Z64" s="49"/>
    </row>
    <row r="65" spans="1:13" ht="46.5" customHeight="1">
      <c r="A65" s="104"/>
      <c r="B65" s="1" t="s">
        <v>121</v>
      </c>
      <c r="C65" s="4" t="s">
        <v>21</v>
      </c>
      <c r="D65" s="4" t="s">
        <v>22</v>
      </c>
      <c r="E65" s="18"/>
      <c r="F65" s="18" t="s">
        <v>45</v>
      </c>
      <c r="G65" s="18" t="s">
        <v>45</v>
      </c>
      <c r="H65" s="92">
        <v>0</v>
      </c>
      <c r="I65" s="94"/>
      <c r="J65" s="23" t="s">
        <v>45</v>
      </c>
      <c r="K65" s="4" t="s">
        <v>52</v>
      </c>
      <c r="L65" s="34"/>
      <c r="M65" s="34"/>
    </row>
    <row r="66" spans="1:13" ht="46.5" customHeight="1">
      <c r="A66" s="104"/>
      <c r="B66" s="1" t="s">
        <v>53</v>
      </c>
      <c r="C66" s="4" t="s">
        <v>21</v>
      </c>
      <c r="D66" s="4" t="s">
        <v>22</v>
      </c>
      <c r="E66" s="18"/>
      <c r="F66" s="18" t="s">
        <v>45</v>
      </c>
      <c r="G66" s="18" t="s">
        <v>45</v>
      </c>
      <c r="H66" s="92">
        <f>E66</f>
        <v>0</v>
      </c>
      <c r="I66" s="94"/>
      <c r="J66" s="23" t="s">
        <v>45</v>
      </c>
      <c r="K66" s="4" t="s">
        <v>54</v>
      </c>
      <c r="L66" s="34"/>
      <c r="M66" s="34"/>
    </row>
    <row r="67" spans="1:13" ht="61.5" customHeight="1">
      <c r="A67" s="104"/>
      <c r="B67" s="1" t="s">
        <v>55</v>
      </c>
      <c r="C67" s="4" t="s">
        <v>21</v>
      </c>
      <c r="D67" s="4" t="s">
        <v>22</v>
      </c>
      <c r="E67" s="18"/>
      <c r="F67" s="18" t="s">
        <v>45</v>
      </c>
      <c r="G67" s="18" t="s">
        <v>45</v>
      </c>
      <c r="H67" s="92">
        <f>E67</f>
        <v>0</v>
      </c>
      <c r="I67" s="94"/>
      <c r="J67" s="23" t="s">
        <v>45</v>
      </c>
      <c r="K67" s="4" t="s">
        <v>26</v>
      </c>
      <c r="L67" s="34"/>
      <c r="M67" s="34"/>
    </row>
    <row r="68" spans="1:15" ht="54" customHeight="1">
      <c r="A68" s="104"/>
      <c r="B68" s="1" t="s">
        <v>56</v>
      </c>
      <c r="C68" s="4" t="s">
        <v>21</v>
      </c>
      <c r="D68" s="4" t="s">
        <v>22</v>
      </c>
      <c r="E68" s="18"/>
      <c r="F68" s="18" t="s">
        <v>45</v>
      </c>
      <c r="G68" s="18" t="s">
        <v>45</v>
      </c>
      <c r="H68" s="92">
        <f>E68</f>
        <v>0</v>
      </c>
      <c r="I68" s="94"/>
      <c r="J68" s="23" t="s">
        <v>45</v>
      </c>
      <c r="K68" s="4" t="s">
        <v>23</v>
      </c>
      <c r="L68" s="34"/>
      <c r="M68" s="46"/>
      <c r="N68" s="44"/>
      <c r="O68" s="44"/>
    </row>
    <row r="69" spans="1:15" ht="80.25" customHeight="1">
      <c r="A69" s="104"/>
      <c r="B69" s="1" t="s">
        <v>57</v>
      </c>
      <c r="C69" s="4" t="s">
        <v>21</v>
      </c>
      <c r="D69" s="4" t="s">
        <v>22</v>
      </c>
      <c r="E69" s="18"/>
      <c r="F69" s="18" t="s">
        <v>45</v>
      </c>
      <c r="G69" s="18" t="s">
        <v>45</v>
      </c>
      <c r="H69" s="92">
        <f>E69</f>
        <v>0</v>
      </c>
      <c r="I69" s="94"/>
      <c r="J69" s="23" t="s">
        <v>45</v>
      </c>
      <c r="K69" s="4" t="s">
        <v>52</v>
      </c>
      <c r="L69" s="54"/>
      <c r="M69" s="57"/>
      <c r="N69" s="44"/>
      <c r="O69" s="44"/>
    </row>
    <row r="70" spans="1:15" ht="63" customHeight="1">
      <c r="A70" s="104"/>
      <c r="B70" s="1" t="s">
        <v>122</v>
      </c>
      <c r="C70" s="4" t="s">
        <v>21</v>
      </c>
      <c r="D70" s="4" t="s">
        <v>22</v>
      </c>
      <c r="E70" s="18">
        <v>0</v>
      </c>
      <c r="F70" s="18" t="s">
        <v>45</v>
      </c>
      <c r="G70" s="18" t="s">
        <v>45</v>
      </c>
      <c r="H70" s="92">
        <f>E70</f>
        <v>0</v>
      </c>
      <c r="I70" s="94"/>
      <c r="J70" s="23" t="s">
        <v>45</v>
      </c>
      <c r="K70" s="4" t="s">
        <v>52</v>
      </c>
      <c r="L70" s="54"/>
      <c r="M70" s="57"/>
      <c r="N70" s="44"/>
      <c r="O70" s="44"/>
    </row>
    <row r="71" spans="1:15" ht="29.25" customHeight="1">
      <c r="A71" s="102" t="s">
        <v>9</v>
      </c>
      <c r="B71" s="102"/>
      <c r="C71" s="102"/>
      <c r="D71" s="102"/>
      <c r="E71" s="19">
        <f>E61+E62+E63+E65+E66+E67+E68+E69+E70</f>
        <v>201</v>
      </c>
      <c r="F71" s="23" t="s">
        <v>45</v>
      </c>
      <c r="G71" s="23" t="s">
        <v>45</v>
      </c>
      <c r="H71" s="88">
        <v>201</v>
      </c>
      <c r="I71" s="89"/>
      <c r="J71" s="23" t="s">
        <v>45</v>
      </c>
      <c r="K71" s="53"/>
      <c r="L71" s="54"/>
      <c r="M71" s="57"/>
      <c r="N71" s="44"/>
      <c r="O71" s="44"/>
    </row>
    <row r="72" spans="1:15" ht="32.25" customHeight="1">
      <c r="A72" s="15" t="s">
        <v>11</v>
      </c>
      <c r="B72" s="103" t="s">
        <v>14</v>
      </c>
      <c r="C72" s="103"/>
      <c r="D72" s="103"/>
      <c r="E72" s="103"/>
      <c r="F72" s="103"/>
      <c r="G72" s="103"/>
      <c r="H72" s="103"/>
      <c r="I72" s="103"/>
      <c r="J72" s="103"/>
      <c r="K72" s="103"/>
      <c r="L72" s="54"/>
      <c r="M72" s="57"/>
      <c r="N72" s="44"/>
      <c r="O72" s="44"/>
    </row>
    <row r="73" spans="1:15" ht="29.25" customHeight="1">
      <c r="A73" s="11">
        <v>1</v>
      </c>
      <c r="B73" s="103" t="s">
        <v>97</v>
      </c>
      <c r="C73" s="103"/>
      <c r="D73" s="103"/>
      <c r="E73" s="103"/>
      <c r="F73" s="103"/>
      <c r="G73" s="103"/>
      <c r="H73" s="103"/>
      <c r="I73" s="103"/>
      <c r="J73" s="103"/>
      <c r="K73" s="103"/>
      <c r="L73" s="54"/>
      <c r="M73" s="57"/>
      <c r="N73" s="44"/>
      <c r="O73" s="44"/>
    </row>
    <row r="74" spans="1:15" ht="75" customHeight="1">
      <c r="A74" s="32"/>
      <c r="B74" s="1" t="s">
        <v>93</v>
      </c>
      <c r="C74" s="4" t="s">
        <v>21</v>
      </c>
      <c r="D74" s="4" t="s">
        <v>22</v>
      </c>
      <c r="E74" s="4">
        <v>10</v>
      </c>
      <c r="F74" s="23" t="s">
        <v>45</v>
      </c>
      <c r="G74" s="4" t="s">
        <v>45</v>
      </c>
      <c r="H74" s="119">
        <v>10</v>
      </c>
      <c r="I74" s="94"/>
      <c r="J74" s="23" t="s">
        <v>45</v>
      </c>
      <c r="K74" s="4" t="s">
        <v>123</v>
      </c>
      <c r="L74" s="55"/>
      <c r="M74" s="57"/>
      <c r="N74" s="44"/>
      <c r="O74" s="44"/>
    </row>
    <row r="75" spans="1:26" s="5" customFormat="1" ht="21" customHeight="1">
      <c r="A75" s="10">
        <v>1</v>
      </c>
      <c r="B75" s="10">
        <v>2</v>
      </c>
      <c r="C75" s="10">
        <v>3</v>
      </c>
      <c r="D75" s="10">
        <v>4</v>
      </c>
      <c r="E75" s="10">
        <v>5</v>
      </c>
      <c r="F75" s="22">
        <v>6</v>
      </c>
      <c r="G75" s="10">
        <v>7</v>
      </c>
      <c r="H75" s="95">
        <v>8</v>
      </c>
      <c r="I75" s="118"/>
      <c r="J75" s="10">
        <v>9</v>
      </c>
      <c r="K75" s="10">
        <v>10</v>
      </c>
      <c r="L75" s="7"/>
      <c r="M75" s="7"/>
      <c r="N75" s="7"/>
      <c r="O75" s="7"/>
      <c r="P75" s="7"/>
      <c r="Q75" s="7"/>
      <c r="R75" s="7"/>
      <c r="S75" s="7"/>
      <c r="T75" s="7"/>
      <c r="U75" s="7"/>
      <c r="V75" s="7"/>
      <c r="W75" s="7"/>
      <c r="X75" s="7"/>
      <c r="Y75" s="7"/>
      <c r="Z75" s="27"/>
    </row>
    <row r="76" spans="1:11" ht="59.25" customHeight="1">
      <c r="A76" s="106"/>
      <c r="B76" s="1" t="s">
        <v>94</v>
      </c>
      <c r="C76" s="4" t="s">
        <v>21</v>
      </c>
      <c r="D76" s="4" t="s">
        <v>22</v>
      </c>
      <c r="E76" s="4"/>
      <c r="F76" s="23" t="s">
        <v>45</v>
      </c>
      <c r="G76" s="4" t="s">
        <v>45</v>
      </c>
      <c r="H76" s="119"/>
      <c r="I76" s="94"/>
      <c r="J76" s="23" t="s">
        <v>45</v>
      </c>
      <c r="K76" s="4" t="s">
        <v>28</v>
      </c>
    </row>
    <row r="77" spans="1:11" ht="49.5" customHeight="1">
      <c r="A77" s="106"/>
      <c r="B77" s="1" t="s">
        <v>95</v>
      </c>
      <c r="C77" s="4" t="s">
        <v>21</v>
      </c>
      <c r="D77" s="4" t="s">
        <v>22</v>
      </c>
      <c r="E77" s="4">
        <v>15</v>
      </c>
      <c r="F77" s="23" t="s">
        <v>45</v>
      </c>
      <c r="G77" s="4" t="s">
        <v>45</v>
      </c>
      <c r="H77" s="119">
        <f>E77</f>
        <v>15</v>
      </c>
      <c r="I77" s="94"/>
      <c r="J77" s="23" t="s">
        <v>45</v>
      </c>
      <c r="K77" s="4" t="s">
        <v>28</v>
      </c>
    </row>
    <row r="78" spans="1:11" ht="54" customHeight="1" hidden="1">
      <c r="A78" s="106"/>
      <c r="B78" s="1" t="s">
        <v>96</v>
      </c>
      <c r="C78" s="4" t="s">
        <v>21</v>
      </c>
      <c r="D78" s="4" t="s">
        <v>22</v>
      </c>
      <c r="E78" s="4"/>
      <c r="F78" s="23" t="s">
        <v>45</v>
      </c>
      <c r="G78" s="4" t="s">
        <v>45</v>
      </c>
      <c r="H78" s="119"/>
      <c r="I78" s="94"/>
      <c r="J78" s="23" t="s">
        <v>45</v>
      </c>
      <c r="K78" s="4" t="s">
        <v>28</v>
      </c>
    </row>
    <row r="79" spans="1:11" ht="22.5" customHeight="1">
      <c r="A79" s="97" t="s">
        <v>12</v>
      </c>
      <c r="B79" s="97"/>
      <c r="C79" s="97"/>
      <c r="D79" s="97"/>
      <c r="E79" s="98">
        <f>E74+E76+E77+E78</f>
        <v>25</v>
      </c>
      <c r="F79" s="94"/>
      <c r="G79" s="59"/>
      <c r="H79" s="98">
        <f>H74+H76+H77+H78</f>
        <v>25</v>
      </c>
      <c r="I79" s="94"/>
      <c r="J79" s="23" t="s">
        <v>45</v>
      </c>
      <c r="K79" s="58"/>
    </row>
    <row r="80" spans="1:11" ht="61.5" customHeight="1">
      <c r="A80" s="15" t="s">
        <v>88</v>
      </c>
      <c r="B80" s="100" t="s">
        <v>125</v>
      </c>
      <c r="C80" s="100"/>
      <c r="D80" s="100"/>
      <c r="E80" s="100"/>
      <c r="F80" s="100"/>
      <c r="G80" s="100"/>
      <c r="H80" s="100"/>
      <c r="I80" s="100"/>
      <c r="J80" s="100"/>
      <c r="K80" s="100"/>
    </row>
    <row r="81" spans="1:11" ht="28.5" customHeight="1">
      <c r="A81" s="12">
        <v>1</v>
      </c>
      <c r="B81" s="90" t="s">
        <v>126</v>
      </c>
      <c r="C81" s="90"/>
      <c r="D81" s="90"/>
      <c r="E81" s="90"/>
      <c r="F81" s="90"/>
      <c r="G81" s="90"/>
      <c r="H81" s="90"/>
      <c r="I81" s="90"/>
      <c r="J81" s="90"/>
      <c r="K81" s="90"/>
    </row>
    <row r="82" spans="1:11" ht="24.75" customHeight="1">
      <c r="A82" s="12" t="s">
        <v>78</v>
      </c>
      <c r="B82" s="90" t="s">
        <v>85</v>
      </c>
      <c r="C82" s="90"/>
      <c r="D82" s="90"/>
      <c r="E82" s="90"/>
      <c r="F82" s="90"/>
      <c r="G82" s="90"/>
      <c r="H82" s="90"/>
      <c r="I82" s="90"/>
      <c r="J82" s="90"/>
      <c r="K82" s="90"/>
    </row>
    <row r="83" spans="1:11" ht="101.25" customHeight="1">
      <c r="A83" s="91"/>
      <c r="B83" s="73" t="s">
        <v>58</v>
      </c>
      <c r="C83" s="4" t="s">
        <v>21</v>
      </c>
      <c r="D83" s="4" t="s">
        <v>22</v>
      </c>
      <c r="E83" s="18">
        <v>7</v>
      </c>
      <c r="F83" s="28" t="s">
        <v>45</v>
      </c>
      <c r="G83" s="28" t="s">
        <v>45</v>
      </c>
      <c r="H83" s="92">
        <v>7</v>
      </c>
      <c r="I83" s="94"/>
      <c r="J83" s="28" t="s">
        <v>45</v>
      </c>
      <c r="K83" s="61" t="s">
        <v>59</v>
      </c>
    </row>
    <row r="84" spans="1:11" ht="123" customHeight="1">
      <c r="A84" s="91"/>
      <c r="B84" s="72" t="s">
        <v>143</v>
      </c>
      <c r="C84" s="4" t="s">
        <v>21</v>
      </c>
      <c r="D84" s="4" t="s">
        <v>22</v>
      </c>
      <c r="E84" s="18">
        <v>7</v>
      </c>
      <c r="F84" s="28" t="s">
        <v>45</v>
      </c>
      <c r="G84" s="28" t="s">
        <v>45</v>
      </c>
      <c r="H84" s="92">
        <v>7</v>
      </c>
      <c r="I84" s="94"/>
      <c r="J84" s="28" t="s">
        <v>45</v>
      </c>
      <c r="K84" s="4" t="s">
        <v>60</v>
      </c>
    </row>
    <row r="85" spans="1:26" s="5" customFormat="1" ht="19.5" customHeight="1">
      <c r="A85" s="10">
        <v>1</v>
      </c>
      <c r="B85" s="10">
        <v>2</v>
      </c>
      <c r="C85" s="10">
        <v>3</v>
      </c>
      <c r="D85" s="10">
        <v>4</v>
      </c>
      <c r="E85" s="10">
        <v>5</v>
      </c>
      <c r="F85" s="22">
        <v>6</v>
      </c>
      <c r="G85" s="10">
        <v>7</v>
      </c>
      <c r="H85" s="95">
        <v>8</v>
      </c>
      <c r="I85" s="82"/>
      <c r="J85" s="10">
        <v>9</v>
      </c>
      <c r="K85" s="10">
        <v>10</v>
      </c>
      <c r="L85" s="7"/>
      <c r="M85" s="7"/>
      <c r="N85" s="7"/>
      <c r="O85" s="7"/>
      <c r="P85" s="7"/>
      <c r="Q85" s="7"/>
      <c r="R85" s="7"/>
      <c r="S85" s="7"/>
      <c r="T85" s="7"/>
      <c r="U85" s="7"/>
      <c r="V85" s="7"/>
      <c r="W85" s="7"/>
      <c r="X85" s="7"/>
      <c r="Y85" s="7"/>
      <c r="Z85" s="27"/>
    </row>
    <row r="86" spans="1:26" s="5" customFormat="1" ht="35.25" customHeight="1">
      <c r="A86" s="13" t="s">
        <v>79</v>
      </c>
      <c r="B86" s="90" t="s">
        <v>86</v>
      </c>
      <c r="C86" s="90"/>
      <c r="D86" s="90"/>
      <c r="E86" s="90"/>
      <c r="F86" s="90"/>
      <c r="G86" s="90"/>
      <c r="H86" s="90"/>
      <c r="I86" s="90"/>
      <c r="J86" s="90"/>
      <c r="K86" s="90"/>
      <c r="L86" s="7"/>
      <c r="M86" s="7"/>
      <c r="N86" s="7"/>
      <c r="O86" s="7"/>
      <c r="P86" s="7"/>
      <c r="Q86" s="7"/>
      <c r="R86" s="7"/>
      <c r="S86" s="7"/>
      <c r="T86" s="7"/>
      <c r="U86" s="7"/>
      <c r="V86" s="7"/>
      <c r="W86" s="7"/>
      <c r="X86" s="7"/>
      <c r="Y86" s="7"/>
      <c r="Z86" s="27"/>
    </row>
    <row r="87" spans="1:26" s="5" customFormat="1" ht="101.25" customHeight="1">
      <c r="A87" s="91"/>
      <c r="B87" s="70" t="s">
        <v>61</v>
      </c>
      <c r="C87" s="4" t="s">
        <v>21</v>
      </c>
      <c r="D87" s="4" t="s">
        <v>22</v>
      </c>
      <c r="E87" s="18">
        <v>0</v>
      </c>
      <c r="F87" s="28" t="s">
        <v>45</v>
      </c>
      <c r="G87" s="28" t="s">
        <v>45</v>
      </c>
      <c r="H87" s="92">
        <v>0</v>
      </c>
      <c r="I87" s="94"/>
      <c r="J87" s="28" t="s">
        <v>45</v>
      </c>
      <c r="K87" s="4" t="s">
        <v>62</v>
      </c>
      <c r="L87" s="7"/>
      <c r="M87" s="7"/>
      <c r="N87" s="7"/>
      <c r="O87" s="7"/>
      <c r="P87" s="7"/>
      <c r="Q87" s="7"/>
      <c r="R87" s="7"/>
      <c r="S87" s="7"/>
      <c r="T87" s="7"/>
      <c r="U87" s="7"/>
      <c r="V87" s="7"/>
      <c r="W87" s="7"/>
      <c r="X87" s="7"/>
      <c r="Y87" s="7"/>
      <c r="Z87" s="27"/>
    </row>
    <row r="88" spans="1:26" s="5" customFormat="1" ht="96" customHeight="1">
      <c r="A88" s="91"/>
      <c r="B88" s="3" t="s">
        <v>63</v>
      </c>
      <c r="C88" s="4" t="s">
        <v>21</v>
      </c>
      <c r="D88" s="4" t="s">
        <v>22</v>
      </c>
      <c r="E88" s="18">
        <v>3</v>
      </c>
      <c r="F88" s="28" t="s">
        <v>45</v>
      </c>
      <c r="G88" s="28" t="s">
        <v>45</v>
      </c>
      <c r="H88" s="92">
        <v>3</v>
      </c>
      <c r="I88" s="94"/>
      <c r="J88" s="28" t="s">
        <v>45</v>
      </c>
      <c r="K88" s="4" t="s">
        <v>64</v>
      </c>
      <c r="L88" s="7"/>
      <c r="M88" s="7"/>
      <c r="N88" s="7"/>
      <c r="O88" s="7"/>
      <c r="P88" s="7"/>
      <c r="Q88" s="7"/>
      <c r="R88" s="7"/>
      <c r="S88" s="7"/>
      <c r="T88" s="7"/>
      <c r="U88" s="7"/>
      <c r="V88" s="7"/>
      <c r="W88" s="7"/>
      <c r="X88" s="7"/>
      <c r="Y88" s="7"/>
      <c r="Z88" s="27"/>
    </row>
    <row r="89" spans="1:26" s="5" customFormat="1" ht="34.5" customHeight="1">
      <c r="A89" s="13" t="s">
        <v>80</v>
      </c>
      <c r="B89" s="90" t="s">
        <v>87</v>
      </c>
      <c r="C89" s="90"/>
      <c r="D89" s="90"/>
      <c r="E89" s="90"/>
      <c r="F89" s="90"/>
      <c r="G89" s="90"/>
      <c r="H89" s="90"/>
      <c r="I89" s="90"/>
      <c r="J89" s="90"/>
      <c r="K89" s="90"/>
      <c r="L89" s="7"/>
      <c r="M89" s="7"/>
      <c r="N89" s="7"/>
      <c r="O89" s="7"/>
      <c r="P89" s="7"/>
      <c r="Q89" s="7"/>
      <c r="R89" s="7"/>
      <c r="S89" s="7"/>
      <c r="T89" s="7"/>
      <c r="U89" s="7"/>
      <c r="V89" s="7"/>
      <c r="W89" s="7"/>
      <c r="X89" s="7"/>
      <c r="Y89" s="7"/>
      <c r="Z89" s="27"/>
    </row>
    <row r="90" spans="1:26" s="5" customFormat="1" ht="72.75" customHeight="1">
      <c r="A90" s="91"/>
      <c r="B90" s="71" t="s">
        <v>65</v>
      </c>
      <c r="C90" s="4" t="s">
        <v>21</v>
      </c>
      <c r="D90" s="4" t="s">
        <v>22</v>
      </c>
      <c r="E90" s="18">
        <v>5</v>
      </c>
      <c r="F90" s="28" t="s">
        <v>45</v>
      </c>
      <c r="G90" s="28" t="s">
        <v>45</v>
      </c>
      <c r="H90" s="92">
        <v>5</v>
      </c>
      <c r="I90" s="94"/>
      <c r="J90" s="28" t="s">
        <v>45</v>
      </c>
      <c r="K90" s="4" t="s">
        <v>66</v>
      </c>
      <c r="L90" s="7"/>
      <c r="M90" s="7"/>
      <c r="N90" s="7"/>
      <c r="O90" s="7"/>
      <c r="P90" s="7"/>
      <c r="Q90" s="7"/>
      <c r="R90" s="7"/>
      <c r="S90" s="7"/>
      <c r="T90" s="7"/>
      <c r="U90" s="7"/>
      <c r="V90" s="7"/>
      <c r="W90" s="7"/>
      <c r="X90" s="7"/>
      <c r="Y90" s="7"/>
      <c r="Z90" s="27"/>
    </row>
    <row r="91" spans="1:26" s="5" customFormat="1" ht="78.75" customHeight="1">
      <c r="A91" s="91"/>
      <c r="B91" s="1" t="s">
        <v>127</v>
      </c>
      <c r="C91" s="2" t="s">
        <v>21</v>
      </c>
      <c r="D91" s="2" t="s">
        <v>22</v>
      </c>
      <c r="E91" s="18">
        <v>2</v>
      </c>
      <c r="F91" s="28" t="s">
        <v>45</v>
      </c>
      <c r="G91" s="28" t="s">
        <v>45</v>
      </c>
      <c r="H91" s="92">
        <v>2</v>
      </c>
      <c r="I91" s="94"/>
      <c r="J91" s="28" t="s">
        <v>45</v>
      </c>
      <c r="K91" s="4" t="s">
        <v>28</v>
      </c>
      <c r="L91" s="7"/>
      <c r="M91" s="7"/>
      <c r="N91" s="7"/>
      <c r="O91" s="7"/>
      <c r="P91" s="7"/>
      <c r="Q91" s="7"/>
      <c r="R91" s="7"/>
      <c r="S91" s="7"/>
      <c r="T91" s="7"/>
      <c r="U91" s="7"/>
      <c r="V91" s="7"/>
      <c r="W91" s="7"/>
      <c r="X91" s="7"/>
      <c r="Y91" s="7"/>
      <c r="Z91" s="27"/>
    </row>
    <row r="92" spans="1:26" s="5" customFormat="1" ht="26.25" customHeight="1">
      <c r="A92" s="87" t="s">
        <v>13</v>
      </c>
      <c r="B92" s="87"/>
      <c r="C92" s="87"/>
      <c r="D92" s="87"/>
      <c r="E92" s="19">
        <f>E83+E84+E87+E88+E90+E91</f>
        <v>24</v>
      </c>
      <c r="F92" s="28" t="s">
        <v>45</v>
      </c>
      <c r="G92" s="28" t="s">
        <v>45</v>
      </c>
      <c r="H92" s="88">
        <v>24</v>
      </c>
      <c r="I92" s="89"/>
      <c r="J92" s="28" t="s">
        <v>45</v>
      </c>
      <c r="K92" s="2"/>
      <c r="L92" s="7"/>
      <c r="M92" s="7"/>
      <c r="N92" s="7"/>
      <c r="O92" s="7"/>
      <c r="P92" s="7"/>
      <c r="Q92" s="7"/>
      <c r="R92" s="7"/>
      <c r="S92" s="7"/>
      <c r="T92" s="7"/>
      <c r="U92" s="7"/>
      <c r="V92" s="7"/>
      <c r="W92" s="7"/>
      <c r="X92" s="7"/>
      <c r="Y92" s="7"/>
      <c r="Z92" s="27"/>
    </row>
    <row r="93" spans="1:26" s="5" customFormat="1" ht="26.25" customHeight="1">
      <c r="A93" s="87" t="s">
        <v>128</v>
      </c>
      <c r="B93" s="87"/>
      <c r="C93" s="87"/>
      <c r="D93" s="87"/>
      <c r="E93" s="19">
        <f>E47+E52+E58+E71+E79+E92</f>
        <v>706</v>
      </c>
      <c r="F93" s="28" t="s">
        <v>45</v>
      </c>
      <c r="G93" s="28" t="s">
        <v>45</v>
      </c>
      <c r="H93" s="88">
        <f>E93</f>
        <v>706</v>
      </c>
      <c r="I93" s="89"/>
      <c r="J93" s="28" t="s">
        <v>45</v>
      </c>
      <c r="K93" s="2"/>
      <c r="L93" s="7"/>
      <c r="M93" s="7"/>
      <c r="N93" s="7"/>
      <c r="O93" s="7"/>
      <c r="P93" s="7"/>
      <c r="Q93" s="7"/>
      <c r="R93" s="7"/>
      <c r="S93" s="7"/>
      <c r="T93" s="7"/>
      <c r="U93" s="7"/>
      <c r="V93" s="7"/>
      <c r="W93" s="7"/>
      <c r="X93" s="7"/>
      <c r="Y93" s="7"/>
      <c r="Z93" s="27"/>
    </row>
    <row r="94" spans="1:26" s="5" customFormat="1" ht="29.25" customHeight="1" hidden="1">
      <c r="A94" s="87" t="s">
        <v>99</v>
      </c>
      <c r="B94" s="87"/>
      <c r="C94" s="87"/>
      <c r="D94" s="87"/>
      <c r="E94" s="19">
        <f>F94+H94</f>
        <v>0</v>
      </c>
      <c r="F94" s="26"/>
      <c r="G94" s="28" t="s">
        <v>45</v>
      </c>
      <c r="H94" s="88"/>
      <c r="I94" s="89"/>
      <c r="J94" s="28" t="s">
        <v>45</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Admin</cp:lastModifiedBy>
  <cp:lastPrinted>2009-09-25T08:16:08Z</cp:lastPrinted>
  <dcterms:created xsi:type="dcterms:W3CDTF">2007-11-02T07:31:55Z</dcterms:created>
  <dcterms:modified xsi:type="dcterms:W3CDTF">2009-11-18T14:11:42Z</dcterms:modified>
  <cp:category/>
  <cp:version/>
  <cp:contentType/>
  <cp:contentStatus/>
</cp:coreProperties>
</file>