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2" sheetId="1" r:id="rId1"/>
    <sheet name="Додаток 3" sheetId="2" r:id="rId2"/>
  </sheets>
  <definedNames>
    <definedName name="_xlnm.Print_Titles" localSheetId="0">'Додаток 2'!$8:$10</definedName>
    <definedName name="_xlnm.Print_Titles" localSheetId="1">'Додаток 3'!$9:$11</definedName>
    <definedName name="_xlnm.Print_Area" localSheetId="0">'Додаток 2'!$A$1:$N$26</definedName>
    <definedName name="_xlnm.Print_Area" localSheetId="1">'Додаток 3'!$A$1:$O$30</definedName>
  </definedNames>
  <calcPr fullCalcOnLoad="1"/>
</workbook>
</file>

<file path=xl/sharedStrings.xml><?xml version="1.0" encoding="utf-8"?>
<sst xmlns="http://schemas.openxmlformats.org/spreadsheetml/2006/main" count="202" uniqueCount="78">
  <si>
    <t>250326</t>
  </si>
  <si>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</si>
  <si>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</si>
  <si>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</si>
  <si>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</si>
  <si>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</si>
  <si>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</si>
  <si>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</si>
  <si>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</si>
  <si>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</si>
  <si>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</si>
  <si>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Освіта</t>
  </si>
  <si>
    <t>Соціальний захист та соціальне забезпечення</t>
  </si>
  <si>
    <t>Житлово-комунальне господарство</t>
  </si>
  <si>
    <t>Водопровідно-каналізаційне господарство</t>
  </si>
  <si>
    <t>Разом видатків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</si>
  <si>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</si>
  <si>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</si>
  <si>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</si>
  <si>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</si>
  <si>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Виконавчий комітет міської ради</t>
  </si>
  <si>
    <t>Управління освіти</t>
  </si>
  <si>
    <t>Дошкільні заклади освіти</t>
  </si>
  <si>
    <t>Всього видатків</t>
  </si>
  <si>
    <t>070000</t>
  </si>
  <si>
    <t>090000</t>
  </si>
  <si>
    <t>100000</t>
  </si>
  <si>
    <t>100202</t>
  </si>
  <si>
    <t>070101</t>
  </si>
  <si>
    <t>до рішення Кіровоградської міської ради</t>
  </si>
  <si>
    <t>Фінансовий відділ Ленінського райвиконкому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</si>
  <si>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</si>
  <si>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</si>
  <si>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</si>
  <si>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</si>
  <si>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</si>
  <si>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</si>
  <si>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006</t>
  </si>
  <si>
    <t>020</t>
  </si>
  <si>
    <t>080</t>
  </si>
  <si>
    <t xml:space="preserve">Департамент житлово-комунального господарства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</si>
  <si>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 і  дітям-інвалідам та тимчасової державної допомоги дітям </t>
  </si>
  <si>
    <t>Трансферти районним у місті бюджетам за рахунок субвенцій з державного бюджету</t>
  </si>
  <si>
    <t>Кіровському району</t>
  </si>
  <si>
    <t>Ленінському району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</si>
  <si>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 дітям-інвалідам та тимчасової державної допомоги дітям </t>
  </si>
  <si>
    <t xml:space="preserve"> Додаток  3</t>
  </si>
  <si>
    <t xml:space="preserve">Розподіл видатків міського бюджету на 2009 рік </t>
  </si>
  <si>
    <t xml:space="preserve">Фінансовий відділ Кіровської районної ради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</si>
  <si>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дітям, у тому числі:</t>
  </si>
  <si>
    <t>090412</t>
  </si>
  <si>
    <t>Інші видатки на соціальний захист населення</t>
  </si>
  <si>
    <t>+210,416</t>
  </si>
  <si>
    <t>-76,466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</si>
  <si>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</si>
  <si>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постраждалии внаслідок Чорнобильської катастрофи) на оплату житлово-комунальних послуг і природного газу</t>
  </si>
  <si>
    <t>+76,466</t>
  </si>
  <si>
    <t>+304,200</t>
  </si>
  <si>
    <t>+150,000</t>
  </si>
  <si>
    <t>+454,200</t>
  </si>
  <si>
    <t>+286,882</t>
  </si>
  <si>
    <t>Відділ сім'ї та молоді</t>
  </si>
  <si>
    <t>060</t>
  </si>
  <si>
    <t>091101</t>
  </si>
  <si>
    <t>Утримання центрів соціальних служб для сім"ї, дітей та молоді</t>
  </si>
  <si>
    <t>091102</t>
  </si>
  <si>
    <t>Програми і заходи центрів соціальних служб для сім"ї, дітей та молоді</t>
  </si>
  <si>
    <t>+1,650</t>
  </si>
  <si>
    <t>-1,650</t>
  </si>
  <si>
    <t>161</t>
  </si>
  <si>
    <t>Департамент економіки та фінансів</t>
  </si>
  <si>
    <t>+1,000</t>
  </si>
  <si>
    <t>-211,416</t>
  </si>
  <si>
    <t>180404</t>
  </si>
  <si>
    <t>Підтримка малого і середнього підприємництва</t>
  </si>
  <si>
    <t>180000</t>
  </si>
  <si>
    <t>Інші послуги, пов'язані з економічною діяльністю</t>
  </si>
  <si>
    <t>від  3  грудня  2009 року № 2891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</si>
</sst>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</numFmts>
  <fonts count="1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9" fillId="0" borderId="2" xfId="0" applyNumberFormat="1" applyFont="1" applyFill="1" applyBorder="1" applyAlignment="1" applyProtection="1">
      <alignment horizontal="justify" vertical="top" wrapText="1"/>
      <protection locked="0"/>
    </xf>
    <xf numFmtId="17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justify" vertical="top" wrapText="1"/>
    </xf>
    <xf numFmtId="49" fontId="1" fillId="0" borderId="2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3" fontId="6" fillId="0" borderId="4" xfId="1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justify" vertical="center" wrapText="1"/>
    </xf>
    <xf numFmtId="49" fontId="15" fillId="0" borderId="4" xfId="0" applyNumberFormat="1" applyFont="1" applyBorder="1" applyAlignment="1">
      <alignment vertical="center" wrapText="1"/>
    </xf>
    <xf numFmtId="49" fontId="12" fillId="0" borderId="5" xfId="0" applyNumberFormat="1" applyFont="1" applyFill="1" applyBorder="1" applyAlignment="1" applyProtection="1">
      <alignment horizontal="justify" vertical="top" wrapText="1"/>
      <protection locked="0"/>
    </xf>
    <xf numFmtId="49" fontId="14" fillId="0" borderId="6" xfId="0" applyNumberFormat="1" applyFont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174" fontId="13" fillId="0" borderId="9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center" wrapText="1"/>
    </xf>
    <xf numFmtId="174" fontId="5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3" fontId="7" fillId="0" borderId="0" xfId="0" applyNumberFormat="1" applyFont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193" fontId="5" fillId="0" borderId="0" xfId="0" applyNumberFormat="1" applyFont="1" applyAlignment="1">
      <alignment vertical="center" wrapText="1"/>
    </xf>
    <xf numFmtId="193" fontId="1" fillId="0" borderId="0" xfId="0" applyNumberFormat="1" applyFont="1" applyAlignment="1">
      <alignment vertical="center" wrapText="1"/>
    </xf>
    <xf numFmtId="193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193" fontId="3" fillId="0" borderId="2" xfId="0" applyNumberFormat="1" applyFont="1" applyBorder="1" applyAlignment="1">
      <alignment horizontal="center" vertical="center" wrapText="1"/>
    </xf>
    <xf numFmtId="192" fontId="5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93" fontId="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49" fontId="14" fillId="0" borderId="11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3" fontId="6" fillId="0" borderId="3" xfId="19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87"/>
  <sheetViews>
    <sheetView showZeros="0" tabSelected="1" view="pageBreakPreview" zoomScaleNormal="80" zoomScaleSheetLayoutView="100" workbookViewId="0" topLeftCell="A1">
      <selection activeCell="N29" sqref="N29"/>
    </sheetView>
  </sheetViews>
  <sheetFormatPr defaultColWidth="9.00390625" defaultRowHeight="12.75"/>
  <cols>
    <col min="1" max="1" width="7.00390625" style="2" customWidth="1"/>
    <col min="2" max="2" width="49.00390625" style="3" customWidth="1"/>
    <col min="3" max="3" width="15.75390625" style="4" customWidth="1"/>
    <col min="4" max="4" width="14.00390625" style="4" customWidth="1"/>
    <col min="5" max="5" width="14.125" style="4" customWidth="1"/>
    <col min="6" max="6" width="14.25390625" style="4" customWidth="1"/>
    <col min="7" max="7" width="12.625" style="4" customWidth="1"/>
    <col min="8" max="8" width="12.375" style="4" customWidth="1"/>
    <col min="9" max="9" width="12.25390625" style="4" customWidth="1"/>
    <col min="10" max="10" width="9.625" style="4" customWidth="1"/>
    <col min="11" max="11" width="10.625" style="4" customWidth="1"/>
    <col min="12" max="12" width="12.25390625" style="4" customWidth="1"/>
    <col min="13" max="13" width="9.375" style="4" customWidth="1"/>
    <col min="14" max="14" width="14.125" style="14" customWidth="1"/>
    <col min="15" max="16384" width="9.125" style="3" customWidth="1"/>
  </cols>
  <sheetData>
    <row r="1" spans="7:14" ht="15" customHeight="1">
      <c r="G1" s="106"/>
      <c r="H1" s="106"/>
      <c r="I1" s="106"/>
      <c r="J1" s="104" t="s">
        <v>1</v>
      </c>
      <c r="K1" s="104"/>
      <c r="L1" s="104"/>
      <c r="M1" s="104"/>
      <c r="N1" s="104"/>
    </row>
    <row r="2" spans="7:14" ht="15.75" customHeight="1">
      <c r="G2" s="103"/>
      <c r="H2" s="103"/>
      <c r="I2" s="103"/>
      <c r="J2" s="104" t="s">
        <v>29</v>
      </c>
      <c r="K2" s="104"/>
      <c r="L2" s="104"/>
      <c r="M2" s="104"/>
      <c r="N2" s="104"/>
    </row>
    <row r="3" spans="7:14" ht="16.5" customHeight="1">
      <c r="G3" s="103"/>
      <c r="H3" s="103"/>
      <c r="I3" s="103"/>
      <c r="J3" s="104" t="s">
        <v>77</v>
      </c>
      <c r="K3" s="104"/>
      <c r="L3" s="104"/>
      <c r="M3" s="104"/>
      <c r="N3" s="104"/>
    </row>
    <row r="4" spans="7:14" ht="10.5" customHeight="1">
      <c r="G4" s="27"/>
      <c r="H4" s="27"/>
      <c r="I4" s="27"/>
      <c r="J4" s="28"/>
      <c r="K4" s="28"/>
      <c r="L4" s="28"/>
      <c r="M4" s="28"/>
      <c r="N4" s="28"/>
    </row>
    <row r="5" spans="1:14" s="5" customFormat="1" ht="15" customHeight="1">
      <c r="A5" s="105" t="s">
        <v>47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s="5" customFormat="1" ht="14.25" customHeight="1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3:14" ht="25.5" customHeight="1" thickBot="1">
      <c r="C7" s="77"/>
      <c r="L7" s="108" t="s">
        <v>3</v>
      </c>
      <c r="M7" s="108"/>
      <c r="N7" s="108"/>
    </row>
    <row r="8" spans="1:14" ht="15" customHeight="1">
      <c r="A8" s="109" t="s">
        <v>4</v>
      </c>
      <c r="B8" s="112" t="s">
        <v>5</v>
      </c>
      <c r="C8" s="115" t="s">
        <v>6</v>
      </c>
      <c r="D8" s="115"/>
      <c r="E8" s="115"/>
      <c r="F8" s="115"/>
      <c r="G8" s="115"/>
      <c r="H8" s="115" t="s">
        <v>7</v>
      </c>
      <c r="I8" s="115"/>
      <c r="J8" s="115"/>
      <c r="K8" s="115"/>
      <c r="L8" s="115"/>
      <c r="M8" s="115"/>
      <c r="N8" s="116" t="s">
        <v>8</v>
      </c>
    </row>
    <row r="9" spans="1:14" ht="11.25" customHeight="1">
      <c r="A9" s="110"/>
      <c r="B9" s="113"/>
      <c r="C9" s="98" t="s">
        <v>9</v>
      </c>
      <c r="D9" s="98" t="s">
        <v>31</v>
      </c>
      <c r="E9" s="100" t="s">
        <v>10</v>
      </c>
      <c r="F9" s="101"/>
      <c r="G9" s="98" t="s">
        <v>34</v>
      </c>
      <c r="H9" s="98" t="s">
        <v>9</v>
      </c>
      <c r="I9" s="98" t="s">
        <v>31</v>
      </c>
      <c r="J9" s="100" t="s">
        <v>10</v>
      </c>
      <c r="K9" s="101"/>
      <c r="L9" s="98" t="s">
        <v>34</v>
      </c>
      <c r="M9" s="98" t="s">
        <v>35</v>
      </c>
      <c r="N9" s="117"/>
    </row>
    <row r="10" spans="1:14" ht="39.75" customHeight="1" thickBot="1">
      <c r="A10" s="111"/>
      <c r="B10" s="114"/>
      <c r="C10" s="99"/>
      <c r="D10" s="99"/>
      <c r="E10" s="6" t="s">
        <v>32</v>
      </c>
      <c r="F10" s="6" t="s">
        <v>33</v>
      </c>
      <c r="G10" s="99"/>
      <c r="H10" s="99"/>
      <c r="I10" s="99"/>
      <c r="J10" s="6" t="s">
        <v>32</v>
      </c>
      <c r="K10" s="6" t="s">
        <v>33</v>
      </c>
      <c r="L10" s="99"/>
      <c r="M10" s="99"/>
      <c r="N10" s="118"/>
    </row>
    <row r="11" spans="1:14" s="5" customFormat="1" ht="13.5" customHeight="1">
      <c r="A11" s="36" t="s">
        <v>24</v>
      </c>
      <c r="B11" s="16" t="s">
        <v>11</v>
      </c>
      <c r="C11" s="66" t="s">
        <v>72</v>
      </c>
      <c r="D11" s="66" t="s">
        <v>72</v>
      </c>
      <c r="E11" s="66"/>
      <c r="F11" s="66" t="s">
        <v>72</v>
      </c>
      <c r="G11" s="85"/>
      <c r="H11" s="66"/>
      <c r="I11" s="66"/>
      <c r="J11" s="66"/>
      <c r="K11" s="66"/>
      <c r="L11" s="66"/>
      <c r="M11" s="66"/>
      <c r="N11" s="67" t="s">
        <v>72</v>
      </c>
    </row>
    <row r="12" spans="1:14" s="5" customFormat="1" ht="18" customHeight="1">
      <c r="A12" s="36" t="s">
        <v>25</v>
      </c>
      <c r="B12" s="17" t="s">
        <v>12</v>
      </c>
      <c r="C12" s="66" t="s">
        <v>60</v>
      </c>
      <c r="D12" s="66" t="s">
        <v>60</v>
      </c>
      <c r="E12" s="66"/>
      <c r="F12" s="66"/>
      <c r="G12" s="66"/>
      <c r="H12" s="66"/>
      <c r="I12" s="66"/>
      <c r="J12" s="66"/>
      <c r="K12" s="66"/>
      <c r="L12" s="66"/>
      <c r="M12" s="66"/>
      <c r="N12" s="67" t="s">
        <v>60</v>
      </c>
    </row>
    <row r="13" spans="1:14" s="1" customFormat="1" ht="15.75" customHeight="1">
      <c r="A13" s="86" t="s">
        <v>50</v>
      </c>
      <c r="B13" s="23" t="s">
        <v>51</v>
      </c>
      <c r="C13" s="68" t="s">
        <v>52</v>
      </c>
      <c r="D13" s="68" t="s">
        <v>52</v>
      </c>
      <c r="E13" s="68"/>
      <c r="F13" s="68"/>
      <c r="G13" s="68"/>
      <c r="H13" s="68"/>
      <c r="I13" s="68"/>
      <c r="J13" s="68"/>
      <c r="K13" s="68"/>
      <c r="L13" s="68"/>
      <c r="M13" s="68"/>
      <c r="N13" s="69" t="s">
        <v>52</v>
      </c>
    </row>
    <row r="14" spans="1:14" s="1" customFormat="1" ht="30.75" customHeight="1">
      <c r="A14" s="86" t="s">
        <v>63</v>
      </c>
      <c r="B14" s="24" t="s">
        <v>64</v>
      </c>
      <c r="C14" s="68" t="s">
        <v>67</v>
      </c>
      <c r="D14" s="68" t="s">
        <v>67</v>
      </c>
      <c r="E14" s="68"/>
      <c r="F14" s="68"/>
      <c r="G14" s="68"/>
      <c r="H14" s="68"/>
      <c r="I14" s="68"/>
      <c r="J14" s="68"/>
      <c r="K14" s="68"/>
      <c r="L14" s="68"/>
      <c r="M14" s="68"/>
      <c r="N14" s="69" t="s">
        <v>67</v>
      </c>
    </row>
    <row r="15" spans="1:14" s="1" customFormat="1" ht="33" customHeight="1">
      <c r="A15" s="39" t="s">
        <v>65</v>
      </c>
      <c r="B15" s="24" t="s">
        <v>66</v>
      </c>
      <c r="C15" s="68" t="s">
        <v>68</v>
      </c>
      <c r="D15" s="68" t="s">
        <v>68</v>
      </c>
      <c r="E15" s="68"/>
      <c r="F15" s="68"/>
      <c r="G15" s="68"/>
      <c r="H15" s="68"/>
      <c r="I15" s="68"/>
      <c r="J15" s="68"/>
      <c r="K15" s="68"/>
      <c r="L15" s="68"/>
      <c r="M15" s="68"/>
      <c r="N15" s="69" t="s">
        <v>68</v>
      </c>
    </row>
    <row r="16" spans="1:14" s="1" customFormat="1" ht="50.25" customHeight="1">
      <c r="A16" s="86" t="s">
        <v>54</v>
      </c>
      <c r="B16" s="83" t="s">
        <v>55</v>
      </c>
      <c r="C16" s="68" t="s">
        <v>56</v>
      </c>
      <c r="D16" s="68" t="s">
        <v>56</v>
      </c>
      <c r="E16" s="68"/>
      <c r="F16" s="68"/>
      <c r="G16" s="68"/>
      <c r="H16" s="68"/>
      <c r="I16" s="68"/>
      <c r="J16" s="68"/>
      <c r="K16" s="68"/>
      <c r="L16" s="68"/>
      <c r="M16" s="68"/>
      <c r="N16" s="69" t="s">
        <v>56</v>
      </c>
    </row>
    <row r="17" spans="1:14" s="5" customFormat="1" ht="18" customHeight="1">
      <c r="A17" s="36" t="s">
        <v>26</v>
      </c>
      <c r="B17" s="17" t="s">
        <v>13</v>
      </c>
      <c r="C17" s="66" t="s">
        <v>53</v>
      </c>
      <c r="D17" s="66" t="s">
        <v>53</v>
      </c>
      <c r="E17" s="66"/>
      <c r="F17" s="66"/>
      <c r="G17" s="66"/>
      <c r="H17" s="66"/>
      <c r="I17" s="66"/>
      <c r="J17" s="66"/>
      <c r="K17" s="66"/>
      <c r="L17" s="66"/>
      <c r="M17" s="66"/>
      <c r="N17" s="67" t="s">
        <v>53</v>
      </c>
    </row>
    <row r="18" spans="1:14" s="1" customFormat="1" ht="18.75" customHeight="1">
      <c r="A18" s="39" t="s">
        <v>27</v>
      </c>
      <c r="B18" s="24" t="s">
        <v>14</v>
      </c>
      <c r="C18" s="68" t="s">
        <v>53</v>
      </c>
      <c r="D18" s="68" t="s">
        <v>53</v>
      </c>
      <c r="E18" s="68"/>
      <c r="F18" s="68"/>
      <c r="G18" s="68"/>
      <c r="H18" s="68"/>
      <c r="I18" s="68"/>
      <c r="J18" s="68"/>
      <c r="K18" s="68"/>
      <c r="L18" s="68"/>
      <c r="M18" s="68"/>
      <c r="N18" s="69" t="s">
        <v>53</v>
      </c>
    </row>
    <row r="19" spans="1:14" s="1" customFormat="1" ht="20.25" customHeight="1">
      <c r="A19" s="36" t="s">
        <v>75</v>
      </c>
      <c r="B19" s="87" t="s">
        <v>76</v>
      </c>
      <c r="C19" s="66" t="s">
        <v>71</v>
      </c>
      <c r="D19" s="66" t="s">
        <v>71</v>
      </c>
      <c r="E19" s="66"/>
      <c r="F19" s="66"/>
      <c r="G19" s="66"/>
      <c r="H19" s="66"/>
      <c r="I19" s="66"/>
      <c r="J19" s="66"/>
      <c r="K19" s="66"/>
      <c r="L19" s="66"/>
      <c r="M19" s="66"/>
      <c r="N19" s="66" t="s">
        <v>71</v>
      </c>
    </row>
    <row r="20" spans="1:14" s="1" customFormat="1" ht="21" customHeight="1" thickBot="1">
      <c r="A20" s="21" t="s">
        <v>73</v>
      </c>
      <c r="B20" s="23" t="s">
        <v>74</v>
      </c>
      <c r="C20" s="68" t="s">
        <v>71</v>
      </c>
      <c r="D20" s="68" t="s">
        <v>71</v>
      </c>
      <c r="E20" s="68"/>
      <c r="F20" s="68"/>
      <c r="G20" s="68"/>
      <c r="H20" s="68"/>
      <c r="I20" s="68"/>
      <c r="J20" s="68"/>
      <c r="K20" s="68"/>
      <c r="L20" s="68"/>
      <c r="M20" s="68"/>
      <c r="N20" s="68" t="s">
        <v>71</v>
      </c>
    </row>
    <row r="21" spans="1:34" s="5" customFormat="1" ht="16.5" customHeight="1" thickBot="1">
      <c r="A21" s="40"/>
      <c r="B21" s="64" t="s">
        <v>15</v>
      </c>
      <c r="C21" s="73"/>
      <c r="D21" s="73"/>
      <c r="E21" s="73"/>
      <c r="F21" s="73" t="s">
        <v>72</v>
      </c>
      <c r="G21" s="73"/>
      <c r="H21" s="73"/>
      <c r="I21" s="73"/>
      <c r="J21" s="73"/>
      <c r="K21" s="73"/>
      <c r="L21" s="73"/>
      <c r="M21" s="73"/>
      <c r="N21" s="74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14" s="29" customFormat="1" ht="26.25" customHeight="1">
      <c r="A22" s="36"/>
      <c r="B22" s="37" t="s">
        <v>42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</row>
    <row r="23" spans="1:14" s="31" customFormat="1" ht="51.75" customHeight="1">
      <c r="A23" s="107">
        <v>250326</v>
      </c>
      <c r="B23" s="38" t="s">
        <v>49</v>
      </c>
      <c r="C23" s="68" t="s">
        <v>59</v>
      </c>
      <c r="D23" s="68" t="s">
        <v>59</v>
      </c>
      <c r="E23" s="68"/>
      <c r="F23" s="68"/>
      <c r="G23" s="68"/>
      <c r="H23" s="68"/>
      <c r="I23" s="68"/>
      <c r="J23" s="68"/>
      <c r="K23" s="68"/>
      <c r="L23" s="68"/>
      <c r="M23" s="68"/>
      <c r="N23" s="69" t="s">
        <v>59</v>
      </c>
    </row>
    <row r="24" spans="1:14" ht="18.75" customHeight="1">
      <c r="A24" s="107"/>
      <c r="B24" s="32" t="s">
        <v>43</v>
      </c>
      <c r="C24" s="70" t="s">
        <v>57</v>
      </c>
      <c r="D24" s="70" t="s">
        <v>57</v>
      </c>
      <c r="E24" s="70"/>
      <c r="F24" s="70"/>
      <c r="G24" s="70"/>
      <c r="H24" s="72"/>
      <c r="I24" s="72"/>
      <c r="J24" s="70"/>
      <c r="K24" s="70"/>
      <c r="L24" s="70"/>
      <c r="M24" s="70"/>
      <c r="N24" s="71" t="s">
        <v>57</v>
      </c>
    </row>
    <row r="25" spans="1:14" ht="18" customHeight="1" thickBot="1">
      <c r="A25" s="107"/>
      <c r="B25" s="32" t="s">
        <v>44</v>
      </c>
      <c r="C25" s="70" t="s">
        <v>58</v>
      </c>
      <c r="D25" s="70" t="s">
        <v>58</v>
      </c>
      <c r="E25" s="70"/>
      <c r="F25" s="70"/>
      <c r="G25" s="70"/>
      <c r="H25" s="72"/>
      <c r="I25" s="72"/>
      <c r="J25" s="70"/>
      <c r="K25" s="70"/>
      <c r="L25" s="70"/>
      <c r="M25" s="70"/>
      <c r="N25" s="71" t="s">
        <v>58</v>
      </c>
    </row>
    <row r="26" spans="1:16" s="5" customFormat="1" ht="19.5" customHeight="1" thickBot="1">
      <c r="A26" s="41"/>
      <c r="B26" s="47" t="s">
        <v>23</v>
      </c>
      <c r="C26" s="73" t="s">
        <v>59</v>
      </c>
      <c r="D26" s="73" t="s">
        <v>59</v>
      </c>
      <c r="E26" s="73"/>
      <c r="F26" s="73" t="s">
        <v>72</v>
      </c>
      <c r="G26" s="73"/>
      <c r="H26" s="73"/>
      <c r="I26" s="73"/>
      <c r="J26" s="73"/>
      <c r="K26" s="73"/>
      <c r="L26" s="73"/>
      <c r="M26" s="73"/>
      <c r="N26" s="74" t="s">
        <v>59</v>
      </c>
      <c r="O26" s="7"/>
      <c r="P26" s="8"/>
    </row>
    <row r="27" spans="1:16" s="5" customFormat="1" ht="20.25" customHeight="1">
      <c r="A27" s="9"/>
      <c r="B27" s="8"/>
      <c r="C27" s="75">
        <f>G33</f>
        <v>0</v>
      </c>
      <c r="D27" s="75"/>
      <c r="E27" s="75"/>
      <c r="F27" s="75"/>
      <c r="G27" s="75">
        <f>G21+G23</f>
        <v>0</v>
      </c>
      <c r="H27" s="75">
        <f>H21+H23</f>
        <v>0</v>
      </c>
      <c r="I27" s="75">
        <f>I21+I23</f>
        <v>0</v>
      </c>
      <c r="J27" s="75">
        <f>J21+J23</f>
        <v>0</v>
      </c>
      <c r="K27" s="75">
        <f>K21+K23</f>
        <v>0</v>
      </c>
      <c r="L27" s="75">
        <f>L21+L23</f>
        <v>0</v>
      </c>
      <c r="M27" s="75">
        <f>M21+M23</f>
        <v>0</v>
      </c>
      <c r="N27" s="75"/>
      <c r="O27" s="7"/>
      <c r="P27" s="8"/>
    </row>
    <row r="28" spans="1:16" s="5" customFormat="1" ht="14.25" customHeight="1">
      <c r="A28" s="9"/>
      <c r="K28" s="7"/>
      <c r="L28" s="7"/>
      <c r="M28" s="7"/>
      <c r="N28" s="7"/>
      <c r="O28" s="7"/>
      <c r="P28" s="8"/>
    </row>
    <row r="29" spans="1:14" ht="16.5" customHeight="1">
      <c r="A29" s="11"/>
      <c r="H29" s="12"/>
      <c r="I29" s="12"/>
      <c r="J29" s="12"/>
      <c r="N29" s="7"/>
    </row>
    <row r="30" spans="1:14" ht="13.5" customHeight="1">
      <c r="A30" s="11"/>
      <c r="K30" s="13"/>
      <c r="L30" s="13"/>
      <c r="M30" s="13"/>
      <c r="N30" s="7"/>
    </row>
    <row r="31" spans="1:14" ht="15.75">
      <c r="A31" s="11"/>
      <c r="B31" s="20"/>
      <c r="C31" s="20"/>
      <c r="N31" s="7">
        <f aca="true" t="shared" si="0" ref="N31:N67">C31+H31</f>
        <v>0</v>
      </c>
    </row>
    <row r="32" spans="1:14" ht="16.5">
      <c r="A32" s="11"/>
      <c r="B32" s="97"/>
      <c r="C32" s="97"/>
      <c r="D32" s="7"/>
      <c r="E32" s="7"/>
      <c r="F32" s="7"/>
      <c r="G32" s="7"/>
      <c r="H32" s="10"/>
      <c r="I32" s="102"/>
      <c r="J32" s="102"/>
      <c r="N32" s="7"/>
    </row>
    <row r="33" spans="1:14" ht="12.75">
      <c r="A33" s="11"/>
      <c r="N33" s="7">
        <f t="shared" si="0"/>
        <v>0</v>
      </c>
    </row>
    <row r="34" spans="1:14" ht="12.75">
      <c r="A34" s="11"/>
      <c r="N34" s="7">
        <f t="shared" si="0"/>
        <v>0</v>
      </c>
    </row>
    <row r="35" spans="1:14" ht="12.75">
      <c r="A35" s="11"/>
      <c r="N35" s="7">
        <f t="shared" si="0"/>
        <v>0</v>
      </c>
    </row>
    <row r="36" spans="1:14" ht="12.75">
      <c r="A36" s="11"/>
      <c r="N36" s="7">
        <f t="shared" si="0"/>
        <v>0</v>
      </c>
    </row>
    <row r="37" spans="1:14" ht="12.75">
      <c r="A37" s="11"/>
      <c r="C37" s="65">
        <f>SUM(C26)</f>
        <v>0</v>
      </c>
      <c r="D37" s="65">
        <f aca="true" t="shared" si="1" ref="D37:N37">SUM(D26)</f>
        <v>0</v>
      </c>
      <c r="E37" s="65">
        <f t="shared" si="1"/>
        <v>0</v>
      </c>
      <c r="F37" s="65">
        <f t="shared" si="1"/>
        <v>0</v>
      </c>
      <c r="G37" s="65">
        <f t="shared" si="1"/>
        <v>0</v>
      </c>
      <c r="H37" s="65">
        <f t="shared" si="1"/>
        <v>0</v>
      </c>
      <c r="I37" s="65">
        <f t="shared" si="1"/>
        <v>0</v>
      </c>
      <c r="J37" s="65">
        <f t="shared" si="1"/>
        <v>0</v>
      </c>
      <c r="K37" s="65">
        <f t="shared" si="1"/>
        <v>0</v>
      </c>
      <c r="L37" s="65">
        <f t="shared" si="1"/>
        <v>0</v>
      </c>
      <c r="M37" s="65">
        <f t="shared" si="1"/>
        <v>0</v>
      </c>
      <c r="N37" s="65">
        <f t="shared" si="1"/>
        <v>0</v>
      </c>
    </row>
    <row r="38" spans="1:14" ht="12.75">
      <c r="A38" s="11"/>
      <c r="C38" s="4">
        <f>SUM('Додаток 3'!D30)</f>
        <v>0</v>
      </c>
      <c r="D38" s="4">
        <f>SUM('Додаток 3'!E30)</f>
        <v>0</v>
      </c>
      <c r="E38" s="4">
        <f>SUM('Додаток 3'!F30)</f>
        <v>0</v>
      </c>
      <c r="F38" s="4">
        <f>SUM('Додаток 3'!G30)</f>
        <v>0</v>
      </c>
      <c r="G38" s="4">
        <f>SUM('Додаток 3'!H30)</f>
        <v>0</v>
      </c>
      <c r="H38" s="4">
        <f>SUM('Додаток 3'!I30)</f>
        <v>0</v>
      </c>
      <c r="I38" s="4">
        <f>SUM('Додаток 3'!J30)</f>
        <v>0</v>
      </c>
      <c r="J38" s="4">
        <f>SUM('Додаток 3'!K30)</f>
        <v>0</v>
      </c>
      <c r="K38" s="4">
        <f>SUM('Додаток 3'!L30)</f>
        <v>0</v>
      </c>
      <c r="L38" s="4">
        <f>SUM('Додаток 3'!M30)</f>
        <v>0</v>
      </c>
      <c r="M38" s="4">
        <f>SUM('Додаток 3'!N30)</f>
        <v>0</v>
      </c>
      <c r="N38" s="4">
        <f>SUM('Додаток 3'!O30)</f>
        <v>0</v>
      </c>
    </row>
    <row r="39" spans="1:14" ht="12.75">
      <c r="A39" s="11"/>
      <c r="C39" s="65">
        <f>SUM(C37-C38)</f>
        <v>0</v>
      </c>
      <c r="D39" s="65">
        <f aca="true" t="shared" si="2" ref="D39:N39">SUM(D37-D38)</f>
        <v>0</v>
      </c>
      <c r="E39" s="65">
        <f t="shared" si="2"/>
        <v>0</v>
      </c>
      <c r="F39" s="65">
        <f t="shared" si="2"/>
        <v>0</v>
      </c>
      <c r="G39" s="65">
        <f t="shared" si="2"/>
        <v>0</v>
      </c>
      <c r="H39" s="65">
        <f t="shared" si="2"/>
        <v>0</v>
      </c>
      <c r="I39" s="65">
        <f t="shared" si="2"/>
        <v>0</v>
      </c>
      <c r="J39" s="65">
        <f t="shared" si="2"/>
        <v>0</v>
      </c>
      <c r="K39" s="65">
        <f t="shared" si="2"/>
        <v>0</v>
      </c>
      <c r="L39" s="65">
        <f t="shared" si="2"/>
        <v>0</v>
      </c>
      <c r="M39" s="65">
        <f t="shared" si="2"/>
        <v>0</v>
      </c>
      <c r="N39" s="65">
        <f t="shared" si="2"/>
        <v>0</v>
      </c>
    </row>
    <row r="40" spans="1:14" ht="12.75">
      <c r="A40" s="11"/>
      <c r="N40" s="7">
        <f t="shared" si="0"/>
        <v>0</v>
      </c>
    </row>
    <row r="41" spans="1:14" ht="12.75">
      <c r="A41" s="11"/>
      <c r="N41" s="7">
        <f t="shared" si="0"/>
        <v>0</v>
      </c>
    </row>
    <row r="42" spans="1:14" ht="12.75">
      <c r="A42" s="11"/>
      <c r="N42" s="7">
        <f t="shared" si="0"/>
        <v>0</v>
      </c>
    </row>
    <row r="43" spans="1:14" ht="12.75">
      <c r="A43" s="11"/>
      <c r="N43" s="7">
        <f t="shared" si="0"/>
        <v>0</v>
      </c>
    </row>
    <row r="44" spans="1:14" ht="12.75">
      <c r="A44" s="11"/>
      <c r="N44" s="7">
        <f t="shared" si="0"/>
        <v>0</v>
      </c>
    </row>
    <row r="45" spans="1:14" ht="12.75">
      <c r="A45" s="11"/>
      <c r="N45" s="7">
        <f t="shared" si="0"/>
        <v>0</v>
      </c>
    </row>
    <row r="46" spans="1:14" ht="12.75">
      <c r="A46" s="11"/>
      <c r="N46" s="7">
        <f t="shared" si="0"/>
        <v>0</v>
      </c>
    </row>
    <row r="47" spans="1:14" ht="12.75">
      <c r="A47" s="11"/>
      <c r="N47" s="7">
        <f t="shared" si="0"/>
        <v>0</v>
      </c>
    </row>
    <row r="48" spans="1:14" ht="12.75">
      <c r="A48" s="11"/>
      <c r="N48" s="7">
        <f t="shared" si="0"/>
        <v>0</v>
      </c>
    </row>
    <row r="49" spans="1:14" ht="12.75">
      <c r="A49" s="11"/>
      <c r="N49" s="7">
        <f t="shared" si="0"/>
        <v>0</v>
      </c>
    </row>
    <row r="50" spans="1:14" ht="12.75">
      <c r="A50" s="11"/>
      <c r="N50" s="7">
        <f t="shared" si="0"/>
        <v>0</v>
      </c>
    </row>
    <row r="51" spans="1:14" ht="12.75">
      <c r="A51" s="11"/>
      <c r="N51" s="7">
        <f t="shared" si="0"/>
        <v>0</v>
      </c>
    </row>
    <row r="52" spans="1:14" ht="12.75">
      <c r="A52" s="11"/>
      <c r="N52" s="7">
        <f t="shared" si="0"/>
        <v>0</v>
      </c>
    </row>
    <row r="53" spans="1:14" ht="12.75">
      <c r="A53" s="11"/>
      <c r="N53" s="7">
        <f t="shared" si="0"/>
        <v>0</v>
      </c>
    </row>
    <row r="54" spans="1:14" ht="12.75">
      <c r="A54" s="11"/>
      <c r="N54" s="7">
        <f t="shared" si="0"/>
        <v>0</v>
      </c>
    </row>
    <row r="55" spans="1:14" ht="12.75">
      <c r="A55" s="11"/>
      <c r="N55" s="7">
        <f t="shared" si="0"/>
        <v>0</v>
      </c>
    </row>
    <row r="56" spans="1:14" ht="12.75">
      <c r="A56" s="11"/>
      <c r="N56" s="7">
        <f t="shared" si="0"/>
        <v>0</v>
      </c>
    </row>
    <row r="57" spans="1:14" ht="12.75">
      <c r="A57" s="11"/>
      <c r="N57" s="7">
        <f t="shared" si="0"/>
        <v>0</v>
      </c>
    </row>
    <row r="58" spans="1:14" ht="12.75">
      <c r="A58" s="11"/>
      <c r="N58" s="7">
        <f t="shared" si="0"/>
        <v>0</v>
      </c>
    </row>
    <row r="59" spans="1:14" ht="12.75">
      <c r="A59" s="11"/>
      <c r="N59" s="7">
        <f t="shared" si="0"/>
        <v>0</v>
      </c>
    </row>
    <row r="60" spans="1:14" ht="12.75">
      <c r="A60" s="11"/>
      <c r="N60" s="7">
        <f t="shared" si="0"/>
        <v>0</v>
      </c>
    </row>
    <row r="61" spans="1:14" ht="12.75">
      <c r="A61" s="11"/>
      <c r="M61" s="18"/>
      <c r="N61" s="7">
        <f t="shared" si="0"/>
        <v>0</v>
      </c>
    </row>
    <row r="62" spans="1:14" ht="12.75">
      <c r="A62" s="11"/>
      <c r="M62" s="18"/>
      <c r="N62" s="7">
        <f t="shared" si="0"/>
        <v>0</v>
      </c>
    </row>
    <row r="63" spans="1:14" ht="12.75">
      <c r="A63" s="11"/>
      <c r="M63" s="18"/>
      <c r="N63" s="7">
        <f t="shared" si="0"/>
        <v>0</v>
      </c>
    </row>
    <row r="64" spans="1:14" ht="12.75">
      <c r="A64" s="11"/>
      <c r="M64" s="18"/>
      <c r="N64" s="7">
        <f t="shared" si="0"/>
        <v>0</v>
      </c>
    </row>
    <row r="65" spans="1:14" ht="12.75">
      <c r="A65" s="11"/>
      <c r="M65" s="18"/>
      <c r="N65" s="7">
        <f t="shared" si="0"/>
        <v>0</v>
      </c>
    </row>
    <row r="66" spans="1:14" ht="12.75">
      <c r="A66" s="11"/>
      <c r="M66" s="18"/>
      <c r="N66" s="7">
        <f t="shared" si="0"/>
        <v>0</v>
      </c>
    </row>
    <row r="67" spans="1:14" ht="12.75">
      <c r="A67" s="11"/>
      <c r="M67" s="18"/>
      <c r="N67" s="7">
        <f t="shared" si="0"/>
        <v>0</v>
      </c>
    </row>
    <row r="68" spans="1:14" ht="12.75">
      <c r="A68" s="11"/>
      <c r="M68" s="18"/>
      <c r="N68" s="7">
        <f aca="true" t="shared" si="3" ref="N68:N131">C68+H68</f>
        <v>0</v>
      </c>
    </row>
    <row r="69" spans="1:14" ht="12.75">
      <c r="A69" s="11"/>
      <c r="M69" s="18"/>
      <c r="N69" s="7">
        <f t="shared" si="3"/>
        <v>0</v>
      </c>
    </row>
    <row r="70" spans="1:14" ht="12.75">
      <c r="A70" s="11"/>
      <c r="M70" s="18"/>
      <c r="N70" s="7">
        <f t="shared" si="3"/>
        <v>0</v>
      </c>
    </row>
    <row r="71" spans="1:14" ht="12.75">
      <c r="A71" s="11"/>
      <c r="M71" s="18"/>
      <c r="N71" s="7">
        <f t="shared" si="3"/>
        <v>0</v>
      </c>
    </row>
    <row r="72" spans="1:14" ht="12.75">
      <c r="A72" s="11"/>
      <c r="M72" s="18"/>
      <c r="N72" s="7">
        <f t="shared" si="3"/>
        <v>0</v>
      </c>
    </row>
    <row r="73" spans="1:14" ht="12.75">
      <c r="A73" s="11"/>
      <c r="M73" s="18"/>
      <c r="N73" s="7">
        <f t="shared" si="3"/>
        <v>0</v>
      </c>
    </row>
    <row r="74" spans="1:14" ht="12.75">
      <c r="A74" s="11"/>
      <c r="M74" s="18"/>
      <c r="N74" s="7">
        <f t="shared" si="3"/>
        <v>0</v>
      </c>
    </row>
    <row r="75" spans="1:14" ht="12.75">
      <c r="A75" s="11"/>
      <c r="M75" s="18"/>
      <c r="N75" s="7">
        <f t="shared" si="3"/>
        <v>0</v>
      </c>
    </row>
    <row r="76" spans="1:14" ht="12.75">
      <c r="A76" s="11"/>
      <c r="M76" s="18"/>
      <c r="N76" s="7">
        <f t="shared" si="3"/>
        <v>0</v>
      </c>
    </row>
    <row r="77" spans="1:14" ht="12.75">
      <c r="A77" s="11"/>
      <c r="M77" s="18"/>
      <c r="N77" s="7">
        <f t="shared" si="3"/>
        <v>0</v>
      </c>
    </row>
    <row r="78" spans="1:14" ht="12.75">
      <c r="A78" s="11"/>
      <c r="M78" s="18"/>
      <c r="N78" s="7">
        <f t="shared" si="3"/>
        <v>0</v>
      </c>
    </row>
    <row r="79" spans="1:14" ht="12.75">
      <c r="A79" s="11"/>
      <c r="M79" s="18"/>
      <c r="N79" s="7">
        <f t="shared" si="3"/>
        <v>0</v>
      </c>
    </row>
    <row r="80" spans="1:14" ht="12.75">
      <c r="A80" s="11"/>
      <c r="M80" s="18"/>
      <c r="N80" s="7">
        <f t="shared" si="3"/>
        <v>0</v>
      </c>
    </row>
    <row r="81" spans="1:14" ht="12.75">
      <c r="A81" s="11"/>
      <c r="M81" s="18"/>
      <c r="N81" s="7">
        <f t="shared" si="3"/>
        <v>0</v>
      </c>
    </row>
    <row r="82" spans="1:14" ht="12.75">
      <c r="A82" s="11"/>
      <c r="M82" s="18"/>
      <c r="N82" s="7">
        <f t="shared" si="3"/>
        <v>0</v>
      </c>
    </row>
    <row r="83" spans="1:14" ht="12.75">
      <c r="A83" s="11"/>
      <c r="M83" s="18"/>
      <c r="N83" s="7">
        <f t="shared" si="3"/>
        <v>0</v>
      </c>
    </row>
    <row r="84" spans="1:14" ht="12.75">
      <c r="A84" s="11"/>
      <c r="M84" s="18"/>
      <c r="N84" s="7">
        <f t="shared" si="3"/>
        <v>0</v>
      </c>
    </row>
    <row r="85" spans="1:14" ht="12.75">
      <c r="A85" s="11"/>
      <c r="M85" s="18"/>
      <c r="N85" s="7">
        <f t="shared" si="3"/>
        <v>0</v>
      </c>
    </row>
    <row r="86" spans="1:14" ht="12.75">
      <c r="A86" s="11"/>
      <c r="M86" s="18"/>
      <c r="N86" s="7">
        <f t="shared" si="3"/>
        <v>0</v>
      </c>
    </row>
    <row r="87" spans="1:14" ht="12.75">
      <c r="A87" s="11"/>
      <c r="M87" s="18"/>
      <c r="N87" s="7">
        <f t="shared" si="3"/>
        <v>0</v>
      </c>
    </row>
    <row r="88" spans="1:14" ht="12.75">
      <c r="A88" s="11"/>
      <c r="M88" s="18"/>
      <c r="N88" s="7">
        <f t="shared" si="3"/>
        <v>0</v>
      </c>
    </row>
    <row r="89" spans="1:14" ht="12.75">
      <c r="A89" s="11"/>
      <c r="M89" s="18"/>
      <c r="N89" s="7">
        <f t="shared" si="3"/>
        <v>0</v>
      </c>
    </row>
    <row r="90" spans="13:14" ht="12.75">
      <c r="M90" s="18"/>
      <c r="N90" s="7">
        <f t="shared" si="3"/>
        <v>0</v>
      </c>
    </row>
    <row r="91" spans="13:14" ht="12.75">
      <c r="M91" s="18"/>
      <c r="N91" s="7">
        <f t="shared" si="3"/>
        <v>0</v>
      </c>
    </row>
    <row r="92" spans="13:14" ht="12.75">
      <c r="M92" s="18"/>
      <c r="N92" s="7">
        <f t="shared" si="3"/>
        <v>0</v>
      </c>
    </row>
    <row r="93" spans="13:14" ht="12.75">
      <c r="M93" s="18"/>
      <c r="N93" s="7">
        <f t="shared" si="3"/>
        <v>0</v>
      </c>
    </row>
    <row r="94" spans="13:14" ht="12.75">
      <c r="M94" s="18"/>
      <c r="N94" s="7">
        <f t="shared" si="3"/>
        <v>0</v>
      </c>
    </row>
    <row r="95" spans="13:14" ht="12.75">
      <c r="M95" s="18"/>
      <c r="N95" s="7">
        <f t="shared" si="3"/>
        <v>0</v>
      </c>
    </row>
    <row r="96" spans="13:14" ht="12.75">
      <c r="M96" s="18"/>
      <c r="N96" s="7">
        <f t="shared" si="3"/>
        <v>0</v>
      </c>
    </row>
    <row r="97" spans="13:14" ht="12.75">
      <c r="M97" s="18"/>
      <c r="N97" s="7">
        <f t="shared" si="3"/>
        <v>0</v>
      </c>
    </row>
    <row r="98" spans="13:14" ht="12.75">
      <c r="M98" s="18"/>
      <c r="N98" s="7">
        <f t="shared" si="3"/>
        <v>0</v>
      </c>
    </row>
    <row r="99" spans="13:14" ht="12.75">
      <c r="M99" s="18"/>
      <c r="N99" s="7">
        <f t="shared" si="3"/>
        <v>0</v>
      </c>
    </row>
    <row r="100" spans="13:14" ht="12.75">
      <c r="M100" s="18"/>
      <c r="N100" s="7">
        <f t="shared" si="3"/>
        <v>0</v>
      </c>
    </row>
    <row r="101" spans="13:14" ht="12.75">
      <c r="M101" s="18"/>
      <c r="N101" s="7">
        <f t="shared" si="3"/>
        <v>0</v>
      </c>
    </row>
    <row r="102" spans="13:14" ht="12.75">
      <c r="M102" s="18"/>
      <c r="N102" s="7">
        <f t="shared" si="3"/>
        <v>0</v>
      </c>
    </row>
    <row r="103" spans="13:14" ht="12.75">
      <c r="M103" s="18"/>
      <c r="N103" s="7">
        <f t="shared" si="3"/>
        <v>0</v>
      </c>
    </row>
    <row r="104" spans="13:14" ht="12.75">
      <c r="M104" s="18"/>
      <c r="N104" s="7">
        <f t="shared" si="3"/>
        <v>0</v>
      </c>
    </row>
    <row r="105" spans="13:14" ht="12.75">
      <c r="M105" s="18"/>
      <c r="N105" s="7">
        <f t="shared" si="3"/>
        <v>0</v>
      </c>
    </row>
    <row r="106" spans="13:14" ht="12.75">
      <c r="M106" s="18"/>
      <c r="N106" s="7">
        <f t="shared" si="3"/>
        <v>0</v>
      </c>
    </row>
    <row r="107" spans="13:14" ht="12.75">
      <c r="M107" s="18"/>
      <c r="N107" s="7">
        <f t="shared" si="3"/>
        <v>0</v>
      </c>
    </row>
    <row r="108" spans="13:14" ht="12.75">
      <c r="M108" s="18"/>
      <c r="N108" s="7">
        <f t="shared" si="3"/>
        <v>0</v>
      </c>
    </row>
    <row r="109" spans="13:14" ht="12.75">
      <c r="M109" s="18"/>
      <c r="N109" s="7">
        <f t="shared" si="3"/>
        <v>0</v>
      </c>
    </row>
    <row r="110" spans="13:14" ht="12.75">
      <c r="M110" s="18"/>
      <c r="N110" s="7">
        <f t="shared" si="3"/>
        <v>0</v>
      </c>
    </row>
    <row r="111" spans="13:14" ht="12.75">
      <c r="M111" s="18"/>
      <c r="N111" s="7">
        <f t="shared" si="3"/>
        <v>0</v>
      </c>
    </row>
    <row r="112" spans="13:14" ht="12.75">
      <c r="M112" s="18"/>
      <c r="N112" s="7">
        <f t="shared" si="3"/>
        <v>0</v>
      </c>
    </row>
    <row r="113" spans="13:14" ht="12.75">
      <c r="M113" s="18"/>
      <c r="N113" s="7">
        <f t="shared" si="3"/>
        <v>0</v>
      </c>
    </row>
    <row r="114" spans="13:14" ht="12.75">
      <c r="M114" s="18"/>
      <c r="N114" s="7">
        <f t="shared" si="3"/>
        <v>0</v>
      </c>
    </row>
    <row r="115" spans="13:14" ht="12.75">
      <c r="M115" s="18"/>
      <c r="N115" s="7">
        <f t="shared" si="3"/>
        <v>0</v>
      </c>
    </row>
    <row r="116" spans="13:14" ht="12.75">
      <c r="M116" s="18"/>
      <c r="N116" s="7">
        <f t="shared" si="3"/>
        <v>0</v>
      </c>
    </row>
    <row r="117" spans="13:14" ht="12.75">
      <c r="M117" s="18"/>
      <c r="N117" s="7">
        <f t="shared" si="3"/>
        <v>0</v>
      </c>
    </row>
    <row r="118" spans="13:14" ht="12.75">
      <c r="M118" s="18"/>
      <c r="N118" s="7">
        <f t="shared" si="3"/>
        <v>0</v>
      </c>
    </row>
    <row r="119" spans="13:14" ht="12.75">
      <c r="M119" s="18"/>
      <c r="N119" s="7">
        <f t="shared" si="3"/>
        <v>0</v>
      </c>
    </row>
    <row r="120" spans="13:14" ht="12.75">
      <c r="M120" s="18"/>
      <c r="N120" s="7">
        <f t="shared" si="3"/>
        <v>0</v>
      </c>
    </row>
    <row r="121" spans="13:14" ht="12.75">
      <c r="M121" s="18"/>
      <c r="N121" s="7">
        <f t="shared" si="3"/>
        <v>0</v>
      </c>
    </row>
    <row r="122" spans="13:14" ht="12.75">
      <c r="M122" s="18"/>
      <c r="N122" s="7">
        <f t="shared" si="3"/>
        <v>0</v>
      </c>
    </row>
    <row r="123" spans="13:14" ht="12.75">
      <c r="M123" s="18"/>
      <c r="N123" s="7">
        <f t="shared" si="3"/>
        <v>0</v>
      </c>
    </row>
    <row r="124" spans="13:14" ht="12.75">
      <c r="M124" s="18"/>
      <c r="N124" s="7">
        <f t="shared" si="3"/>
        <v>0</v>
      </c>
    </row>
    <row r="125" spans="13:14" ht="12.75">
      <c r="M125" s="18"/>
      <c r="N125" s="7">
        <f t="shared" si="3"/>
        <v>0</v>
      </c>
    </row>
    <row r="126" spans="13:14" ht="12.75">
      <c r="M126" s="18"/>
      <c r="N126" s="7">
        <f t="shared" si="3"/>
        <v>0</v>
      </c>
    </row>
    <row r="127" spans="13:14" ht="12.75">
      <c r="M127" s="18"/>
      <c r="N127" s="7">
        <f t="shared" si="3"/>
        <v>0</v>
      </c>
    </row>
    <row r="128" spans="13:14" ht="12.75">
      <c r="M128" s="18"/>
      <c r="N128" s="7">
        <f t="shared" si="3"/>
        <v>0</v>
      </c>
    </row>
    <row r="129" spans="13:14" ht="12.75">
      <c r="M129" s="18"/>
      <c r="N129" s="7">
        <f t="shared" si="3"/>
        <v>0</v>
      </c>
    </row>
    <row r="130" spans="13:14" ht="12.75">
      <c r="M130" s="18"/>
      <c r="N130" s="7">
        <f t="shared" si="3"/>
        <v>0</v>
      </c>
    </row>
    <row r="131" spans="13:14" ht="12.75">
      <c r="M131" s="18"/>
      <c r="N131" s="7">
        <f t="shared" si="3"/>
        <v>0</v>
      </c>
    </row>
    <row r="132" spans="13:14" ht="12.75">
      <c r="M132" s="18"/>
      <c r="N132" s="7">
        <f aca="true" t="shared" si="4" ref="N132:N195">C132+H132</f>
        <v>0</v>
      </c>
    </row>
    <row r="133" spans="13:14" ht="12.75">
      <c r="M133" s="18"/>
      <c r="N133" s="7">
        <f t="shared" si="4"/>
        <v>0</v>
      </c>
    </row>
    <row r="134" spans="13:14" ht="12.75">
      <c r="M134" s="18"/>
      <c r="N134" s="7">
        <f t="shared" si="4"/>
        <v>0</v>
      </c>
    </row>
    <row r="135" spans="13:14" ht="12.75">
      <c r="M135" s="18"/>
      <c r="N135" s="7">
        <f t="shared" si="4"/>
        <v>0</v>
      </c>
    </row>
    <row r="136" spans="13:14" ht="12.75">
      <c r="M136" s="18"/>
      <c r="N136" s="7">
        <f t="shared" si="4"/>
        <v>0</v>
      </c>
    </row>
    <row r="137" spans="13:14" ht="12.75">
      <c r="M137" s="18"/>
      <c r="N137" s="7">
        <f t="shared" si="4"/>
        <v>0</v>
      </c>
    </row>
    <row r="138" spans="13:14" ht="12.75">
      <c r="M138" s="18"/>
      <c r="N138" s="7">
        <f t="shared" si="4"/>
        <v>0</v>
      </c>
    </row>
    <row r="139" spans="13:14" ht="12.75">
      <c r="M139" s="18"/>
      <c r="N139" s="7">
        <f t="shared" si="4"/>
        <v>0</v>
      </c>
    </row>
    <row r="140" spans="13:14" ht="12.75">
      <c r="M140" s="18"/>
      <c r="N140" s="7">
        <f t="shared" si="4"/>
        <v>0</v>
      </c>
    </row>
    <row r="141" spans="13:14" ht="12.75">
      <c r="M141" s="18"/>
      <c r="N141" s="7">
        <f t="shared" si="4"/>
        <v>0</v>
      </c>
    </row>
    <row r="142" spans="13:14" ht="12.75">
      <c r="M142" s="18"/>
      <c r="N142" s="7">
        <f t="shared" si="4"/>
        <v>0</v>
      </c>
    </row>
    <row r="143" spans="13:14" ht="12.75">
      <c r="M143" s="18"/>
      <c r="N143" s="7">
        <f t="shared" si="4"/>
        <v>0</v>
      </c>
    </row>
    <row r="144" spans="13:14" ht="12.75">
      <c r="M144" s="18"/>
      <c r="N144" s="7">
        <f t="shared" si="4"/>
        <v>0</v>
      </c>
    </row>
    <row r="145" spans="13:14" ht="12.75">
      <c r="M145" s="18"/>
      <c r="N145" s="7">
        <f t="shared" si="4"/>
        <v>0</v>
      </c>
    </row>
    <row r="146" spans="13:14" ht="12.75">
      <c r="M146" s="18"/>
      <c r="N146" s="7">
        <f t="shared" si="4"/>
        <v>0</v>
      </c>
    </row>
    <row r="147" spans="13:14" ht="12.75">
      <c r="M147" s="18"/>
      <c r="N147" s="7">
        <f t="shared" si="4"/>
        <v>0</v>
      </c>
    </row>
    <row r="148" spans="13:14" ht="12.75">
      <c r="M148" s="18"/>
      <c r="N148" s="7">
        <f t="shared" si="4"/>
        <v>0</v>
      </c>
    </row>
    <row r="149" spans="13:14" ht="12.75">
      <c r="M149" s="18"/>
      <c r="N149" s="7">
        <f t="shared" si="4"/>
        <v>0</v>
      </c>
    </row>
    <row r="150" spans="13:14" ht="12.75">
      <c r="M150" s="18"/>
      <c r="N150" s="7">
        <f t="shared" si="4"/>
        <v>0</v>
      </c>
    </row>
    <row r="151" spans="13:14" ht="12.75">
      <c r="M151" s="18"/>
      <c r="N151" s="7">
        <f t="shared" si="4"/>
        <v>0</v>
      </c>
    </row>
    <row r="152" spans="13:14" ht="12.75">
      <c r="M152" s="18"/>
      <c r="N152" s="7">
        <f t="shared" si="4"/>
        <v>0</v>
      </c>
    </row>
    <row r="153" spans="13:14" ht="12.75">
      <c r="M153" s="18"/>
      <c r="N153" s="7">
        <f t="shared" si="4"/>
        <v>0</v>
      </c>
    </row>
    <row r="154" spans="13:14" ht="12.75">
      <c r="M154" s="18"/>
      <c r="N154" s="7">
        <f t="shared" si="4"/>
        <v>0</v>
      </c>
    </row>
    <row r="155" spans="13:14" ht="12.75">
      <c r="M155" s="18"/>
      <c r="N155" s="7">
        <f t="shared" si="4"/>
        <v>0</v>
      </c>
    </row>
    <row r="156" spans="13:14" ht="12.75">
      <c r="M156" s="18"/>
      <c r="N156" s="7">
        <f t="shared" si="4"/>
        <v>0</v>
      </c>
    </row>
    <row r="157" spans="13:14" ht="12.75">
      <c r="M157" s="18"/>
      <c r="N157" s="7">
        <f t="shared" si="4"/>
        <v>0</v>
      </c>
    </row>
    <row r="158" spans="13:14" ht="12.75">
      <c r="M158" s="18"/>
      <c r="N158" s="7">
        <f t="shared" si="4"/>
        <v>0</v>
      </c>
    </row>
    <row r="159" spans="13:14" ht="12.75">
      <c r="M159" s="18"/>
      <c r="N159" s="7">
        <f t="shared" si="4"/>
        <v>0</v>
      </c>
    </row>
    <row r="160" spans="13:14" ht="12.75">
      <c r="M160" s="18"/>
      <c r="N160" s="7">
        <f t="shared" si="4"/>
        <v>0</v>
      </c>
    </row>
    <row r="161" spans="13:14" ht="12.75">
      <c r="M161" s="18"/>
      <c r="N161" s="7">
        <f t="shared" si="4"/>
        <v>0</v>
      </c>
    </row>
    <row r="162" spans="13:14" ht="12.75">
      <c r="M162" s="18"/>
      <c r="N162" s="7">
        <f t="shared" si="4"/>
        <v>0</v>
      </c>
    </row>
    <row r="163" spans="13:14" ht="12.75">
      <c r="M163" s="18"/>
      <c r="N163" s="7">
        <f t="shared" si="4"/>
        <v>0</v>
      </c>
    </row>
    <row r="164" spans="13:14" ht="12.75">
      <c r="M164" s="18"/>
      <c r="N164" s="7">
        <f t="shared" si="4"/>
        <v>0</v>
      </c>
    </row>
    <row r="165" spans="13:14" ht="12.75">
      <c r="M165" s="18"/>
      <c r="N165" s="7">
        <f t="shared" si="4"/>
        <v>0</v>
      </c>
    </row>
    <row r="166" spans="13:14" ht="12.75">
      <c r="M166" s="18"/>
      <c r="N166" s="7">
        <f t="shared" si="4"/>
        <v>0</v>
      </c>
    </row>
    <row r="167" spans="13:14" ht="12.75">
      <c r="M167" s="18"/>
      <c r="N167" s="7">
        <f t="shared" si="4"/>
        <v>0</v>
      </c>
    </row>
    <row r="168" spans="13:14" ht="12.75">
      <c r="M168" s="18"/>
      <c r="N168" s="7">
        <f t="shared" si="4"/>
        <v>0</v>
      </c>
    </row>
    <row r="169" spans="13:14" ht="12.75">
      <c r="M169" s="18"/>
      <c r="N169" s="7">
        <f t="shared" si="4"/>
        <v>0</v>
      </c>
    </row>
    <row r="170" spans="13:14" ht="12.75">
      <c r="M170" s="18"/>
      <c r="N170" s="7">
        <f t="shared" si="4"/>
        <v>0</v>
      </c>
    </row>
    <row r="171" spans="13:14" ht="12.75">
      <c r="M171" s="18"/>
      <c r="N171" s="7">
        <f t="shared" si="4"/>
        <v>0</v>
      </c>
    </row>
    <row r="172" spans="13:14" ht="12.75">
      <c r="M172" s="18"/>
      <c r="N172" s="7">
        <f t="shared" si="4"/>
        <v>0</v>
      </c>
    </row>
    <row r="173" spans="13:14" ht="12.75">
      <c r="M173" s="18"/>
      <c r="N173" s="7">
        <f t="shared" si="4"/>
        <v>0</v>
      </c>
    </row>
    <row r="174" spans="13:14" ht="12.75">
      <c r="M174" s="18"/>
      <c r="N174" s="7">
        <f t="shared" si="4"/>
        <v>0</v>
      </c>
    </row>
    <row r="175" spans="13:14" ht="12.75">
      <c r="M175" s="18"/>
      <c r="N175" s="7">
        <f t="shared" si="4"/>
        <v>0</v>
      </c>
    </row>
    <row r="176" spans="13:14" ht="12.75">
      <c r="M176" s="18"/>
      <c r="N176" s="7">
        <f t="shared" si="4"/>
        <v>0</v>
      </c>
    </row>
    <row r="177" spans="13:14" ht="12.75">
      <c r="M177" s="18"/>
      <c r="N177" s="7">
        <f t="shared" si="4"/>
        <v>0</v>
      </c>
    </row>
    <row r="178" spans="13:14" ht="12.75">
      <c r="M178" s="18"/>
      <c r="N178" s="7">
        <f t="shared" si="4"/>
        <v>0</v>
      </c>
    </row>
    <row r="179" spans="13:14" ht="12.75">
      <c r="M179" s="18"/>
      <c r="N179" s="7">
        <f t="shared" si="4"/>
        <v>0</v>
      </c>
    </row>
    <row r="180" spans="13:14" ht="12.75">
      <c r="M180" s="18"/>
      <c r="N180" s="7">
        <f t="shared" si="4"/>
        <v>0</v>
      </c>
    </row>
    <row r="181" spans="13:14" ht="12.75">
      <c r="M181" s="18"/>
      <c r="N181" s="7">
        <f t="shared" si="4"/>
        <v>0</v>
      </c>
    </row>
    <row r="182" spans="13:14" ht="12.75">
      <c r="M182" s="18"/>
      <c r="N182" s="7">
        <f t="shared" si="4"/>
        <v>0</v>
      </c>
    </row>
    <row r="183" spans="13:14" ht="12.75">
      <c r="M183" s="18"/>
      <c r="N183" s="7">
        <f t="shared" si="4"/>
        <v>0</v>
      </c>
    </row>
    <row r="184" spans="13:14" ht="12.75">
      <c r="M184" s="18"/>
      <c r="N184" s="7">
        <f t="shared" si="4"/>
        <v>0</v>
      </c>
    </row>
    <row r="185" spans="13:14" ht="12.75">
      <c r="M185" s="18"/>
      <c r="N185" s="7">
        <f t="shared" si="4"/>
        <v>0</v>
      </c>
    </row>
    <row r="186" spans="13:14" ht="12.75">
      <c r="M186" s="18"/>
      <c r="N186" s="7">
        <f t="shared" si="4"/>
        <v>0</v>
      </c>
    </row>
    <row r="187" spans="13:14" ht="12.75">
      <c r="M187" s="18"/>
      <c r="N187" s="7">
        <f t="shared" si="4"/>
        <v>0</v>
      </c>
    </row>
    <row r="188" spans="13:14" ht="12.75">
      <c r="M188" s="18"/>
      <c r="N188" s="7">
        <f t="shared" si="4"/>
        <v>0</v>
      </c>
    </row>
    <row r="189" spans="13:14" ht="12.75">
      <c r="M189" s="18"/>
      <c r="N189" s="7">
        <f t="shared" si="4"/>
        <v>0</v>
      </c>
    </row>
    <row r="190" spans="13:14" ht="12.75">
      <c r="M190" s="18"/>
      <c r="N190" s="7">
        <f t="shared" si="4"/>
        <v>0</v>
      </c>
    </row>
    <row r="191" spans="13:14" ht="12.75">
      <c r="M191" s="18"/>
      <c r="N191" s="7">
        <f t="shared" si="4"/>
        <v>0</v>
      </c>
    </row>
    <row r="192" spans="13:14" ht="12.75">
      <c r="M192" s="18"/>
      <c r="N192" s="7">
        <f t="shared" si="4"/>
        <v>0</v>
      </c>
    </row>
    <row r="193" spans="13:14" ht="12.75">
      <c r="M193" s="18"/>
      <c r="N193" s="7">
        <f t="shared" si="4"/>
        <v>0</v>
      </c>
    </row>
    <row r="194" spans="13:14" ht="12.75">
      <c r="M194" s="18"/>
      <c r="N194" s="7">
        <f t="shared" si="4"/>
        <v>0</v>
      </c>
    </row>
    <row r="195" spans="13:14" ht="12.75">
      <c r="M195" s="18"/>
      <c r="N195" s="7">
        <f t="shared" si="4"/>
        <v>0</v>
      </c>
    </row>
    <row r="196" spans="13:14" ht="12.75">
      <c r="M196" s="18"/>
      <c r="N196" s="7">
        <f aca="true" t="shared" si="5" ref="N196:N259">C196+H196</f>
        <v>0</v>
      </c>
    </row>
    <row r="197" spans="13:14" ht="12.75">
      <c r="M197" s="18"/>
      <c r="N197" s="7">
        <f t="shared" si="5"/>
        <v>0</v>
      </c>
    </row>
    <row r="198" spans="13:14" ht="12.75">
      <c r="M198" s="18"/>
      <c r="N198" s="7">
        <f t="shared" si="5"/>
        <v>0</v>
      </c>
    </row>
    <row r="199" spans="13:14" ht="12.75">
      <c r="M199" s="18"/>
      <c r="N199" s="7">
        <f t="shared" si="5"/>
        <v>0</v>
      </c>
    </row>
    <row r="200" spans="13:14" ht="12.75">
      <c r="M200" s="18"/>
      <c r="N200" s="7">
        <f t="shared" si="5"/>
        <v>0</v>
      </c>
    </row>
    <row r="201" spans="13:14" ht="12.75">
      <c r="M201" s="18"/>
      <c r="N201" s="7">
        <f t="shared" si="5"/>
        <v>0</v>
      </c>
    </row>
    <row r="202" spans="13:14" ht="12.75">
      <c r="M202" s="18"/>
      <c r="N202" s="7">
        <f t="shared" si="5"/>
        <v>0</v>
      </c>
    </row>
    <row r="203" spans="13:14" ht="12.75">
      <c r="M203" s="18"/>
      <c r="N203" s="7">
        <f t="shared" si="5"/>
        <v>0</v>
      </c>
    </row>
    <row r="204" spans="13:14" ht="12.75">
      <c r="M204" s="18"/>
      <c r="N204" s="7">
        <f t="shared" si="5"/>
        <v>0</v>
      </c>
    </row>
    <row r="205" spans="13:14" ht="12.75">
      <c r="M205" s="18"/>
      <c r="N205" s="7">
        <f t="shared" si="5"/>
        <v>0</v>
      </c>
    </row>
    <row r="206" spans="13:14" ht="12.75">
      <c r="M206" s="18"/>
      <c r="N206" s="7">
        <f t="shared" si="5"/>
        <v>0</v>
      </c>
    </row>
    <row r="207" spans="13:14" ht="12.75">
      <c r="M207" s="18"/>
      <c r="N207" s="7">
        <f t="shared" si="5"/>
        <v>0</v>
      </c>
    </row>
    <row r="208" spans="13:14" ht="12.75">
      <c r="M208" s="18"/>
      <c r="N208" s="7">
        <f t="shared" si="5"/>
        <v>0</v>
      </c>
    </row>
    <row r="209" spans="13:14" ht="12.75">
      <c r="M209" s="18"/>
      <c r="N209" s="7">
        <f t="shared" si="5"/>
        <v>0</v>
      </c>
    </row>
    <row r="210" spans="13:14" ht="12.75">
      <c r="M210" s="18"/>
      <c r="N210" s="7">
        <f t="shared" si="5"/>
        <v>0</v>
      </c>
    </row>
    <row r="211" spans="13:14" ht="12.75">
      <c r="M211" s="18"/>
      <c r="N211" s="7">
        <f t="shared" si="5"/>
        <v>0</v>
      </c>
    </row>
    <row r="212" spans="13:14" ht="12.75">
      <c r="M212" s="18"/>
      <c r="N212" s="7">
        <f t="shared" si="5"/>
        <v>0</v>
      </c>
    </row>
    <row r="213" spans="13:14" ht="12.75">
      <c r="M213" s="18"/>
      <c r="N213" s="7">
        <f t="shared" si="5"/>
        <v>0</v>
      </c>
    </row>
    <row r="214" spans="13:14" ht="12.75">
      <c r="M214" s="18"/>
      <c r="N214" s="7">
        <f t="shared" si="5"/>
        <v>0</v>
      </c>
    </row>
    <row r="215" spans="13:14" ht="12.75">
      <c r="M215" s="18"/>
      <c r="N215" s="7">
        <f t="shared" si="5"/>
        <v>0</v>
      </c>
    </row>
    <row r="216" spans="13:14" ht="12.75">
      <c r="M216" s="18"/>
      <c r="N216" s="7">
        <f t="shared" si="5"/>
        <v>0</v>
      </c>
    </row>
    <row r="217" spans="13:14" ht="12.75">
      <c r="M217" s="18"/>
      <c r="N217" s="7">
        <f t="shared" si="5"/>
        <v>0</v>
      </c>
    </row>
    <row r="218" spans="13:14" ht="12.75">
      <c r="M218" s="18"/>
      <c r="N218" s="7">
        <f t="shared" si="5"/>
        <v>0</v>
      </c>
    </row>
    <row r="219" spans="13:14" ht="12.75">
      <c r="M219" s="18"/>
      <c r="N219" s="7">
        <f t="shared" si="5"/>
        <v>0</v>
      </c>
    </row>
    <row r="220" spans="13:14" ht="12.75">
      <c r="M220" s="18"/>
      <c r="N220" s="7">
        <f t="shared" si="5"/>
        <v>0</v>
      </c>
    </row>
    <row r="221" spans="13:14" ht="12.75">
      <c r="M221" s="18"/>
      <c r="N221" s="7">
        <f t="shared" si="5"/>
        <v>0</v>
      </c>
    </row>
    <row r="222" spans="13:14" ht="12.75">
      <c r="M222" s="18"/>
      <c r="N222" s="7">
        <f t="shared" si="5"/>
        <v>0</v>
      </c>
    </row>
    <row r="223" spans="13:14" ht="12.75">
      <c r="M223" s="18"/>
      <c r="N223" s="7">
        <f t="shared" si="5"/>
        <v>0</v>
      </c>
    </row>
    <row r="224" spans="13:14" ht="12.75">
      <c r="M224" s="18"/>
      <c r="N224" s="7">
        <f t="shared" si="5"/>
        <v>0</v>
      </c>
    </row>
    <row r="225" spans="13:14" ht="12.75">
      <c r="M225" s="18"/>
      <c r="N225" s="7">
        <f t="shared" si="5"/>
        <v>0</v>
      </c>
    </row>
    <row r="226" spans="13:14" ht="12.75">
      <c r="M226" s="18"/>
      <c r="N226" s="7">
        <f t="shared" si="5"/>
        <v>0</v>
      </c>
    </row>
    <row r="227" spans="13:14" ht="12.75">
      <c r="M227" s="18"/>
      <c r="N227" s="7">
        <f t="shared" si="5"/>
        <v>0</v>
      </c>
    </row>
    <row r="228" spans="13:14" ht="12.75">
      <c r="M228" s="18"/>
      <c r="N228" s="7">
        <f t="shared" si="5"/>
        <v>0</v>
      </c>
    </row>
    <row r="229" spans="13:14" ht="12.75">
      <c r="M229" s="18"/>
      <c r="N229" s="7">
        <f t="shared" si="5"/>
        <v>0</v>
      </c>
    </row>
    <row r="230" spans="13:14" ht="12.75">
      <c r="M230" s="18"/>
      <c r="N230" s="7">
        <f t="shared" si="5"/>
        <v>0</v>
      </c>
    </row>
    <row r="231" spans="13:14" ht="12.75">
      <c r="M231" s="18"/>
      <c r="N231" s="7">
        <f t="shared" si="5"/>
        <v>0</v>
      </c>
    </row>
    <row r="232" spans="13:14" ht="12.75">
      <c r="M232" s="18"/>
      <c r="N232" s="7">
        <f t="shared" si="5"/>
        <v>0</v>
      </c>
    </row>
    <row r="233" spans="13:14" ht="12.75">
      <c r="M233" s="18"/>
      <c r="N233" s="7">
        <f t="shared" si="5"/>
        <v>0</v>
      </c>
    </row>
    <row r="234" spans="13:14" ht="12.75">
      <c r="M234" s="18"/>
      <c r="N234" s="7">
        <f t="shared" si="5"/>
        <v>0</v>
      </c>
    </row>
    <row r="235" spans="13:14" ht="12.75">
      <c r="M235" s="18"/>
      <c r="N235" s="7">
        <f t="shared" si="5"/>
        <v>0</v>
      </c>
    </row>
    <row r="236" spans="13:14" ht="12.75">
      <c r="M236" s="18"/>
      <c r="N236" s="7">
        <f t="shared" si="5"/>
        <v>0</v>
      </c>
    </row>
    <row r="237" spans="13:14" ht="12.75">
      <c r="M237" s="18"/>
      <c r="N237" s="7">
        <f t="shared" si="5"/>
        <v>0</v>
      </c>
    </row>
    <row r="238" spans="13:14" ht="12.75">
      <c r="M238" s="18"/>
      <c r="N238" s="7">
        <f t="shared" si="5"/>
        <v>0</v>
      </c>
    </row>
    <row r="239" spans="13:14" ht="12.75">
      <c r="M239" s="18"/>
      <c r="N239" s="7">
        <f t="shared" si="5"/>
        <v>0</v>
      </c>
    </row>
    <row r="240" spans="13:14" ht="12.75">
      <c r="M240" s="18"/>
      <c r="N240" s="7">
        <f t="shared" si="5"/>
        <v>0</v>
      </c>
    </row>
    <row r="241" spans="13:14" ht="12.75">
      <c r="M241" s="18"/>
      <c r="N241" s="7">
        <f t="shared" si="5"/>
        <v>0</v>
      </c>
    </row>
    <row r="242" spans="13:14" ht="12.75">
      <c r="M242" s="18"/>
      <c r="N242" s="7">
        <f t="shared" si="5"/>
        <v>0</v>
      </c>
    </row>
    <row r="243" spans="13:14" ht="12.75">
      <c r="M243" s="18"/>
      <c r="N243" s="7">
        <f t="shared" si="5"/>
        <v>0</v>
      </c>
    </row>
    <row r="244" spans="13:14" ht="12.75">
      <c r="M244" s="18"/>
      <c r="N244" s="7">
        <f t="shared" si="5"/>
        <v>0</v>
      </c>
    </row>
    <row r="245" spans="13:14" ht="12.75">
      <c r="M245" s="18"/>
      <c r="N245" s="7">
        <f t="shared" si="5"/>
        <v>0</v>
      </c>
    </row>
    <row r="246" spans="13:14" ht="12.75">
      <c r="M246" s="18"/>
      <c r="N246" s="7">
        <f t="shared" si="5"/>
        <v>0</v>
      </c>
    </row>
    <row r="247" spans="13:14" ht="12.75">
      <c r="M247" s="18"/>
      <c r="N247" s="7">
        <f t="shared" si="5"/>
        <v>0</v>
      </c>
    </row>
    <row r="248" spans="13:14" ht="12.75">
      <c r="M248" s="18"/>
      <c r="N248" s="7">
        <f t="shared" si="5"/>
        <v>0</v>
      </c>
    </row>
    <row r="249" spans="13:14" ht="12.75">
      <c r="M249" s="18"/>
      <c r="N249" s="7">
        <f t="shared" si="5"/>
        <v>0</v>
      </c>
    </row>
    <row r="250" spans="13:14" ht="12.75">
      <c r="M250" s="18"/>
      <c r="N250" s="7">
        <f t="shared" si="5"/>
        <v>0</v>
      </c>
    </row>
    <row r="251" spans="13:14" ht="12.75">
      <c r="M251" s="18"/>
      <c r="N251" s="7">
        <f t="shared" si="5"/>
        <v>0</v>
      </c>
    </row>
    <row r="252" spans="13:14" ht="12.75">
      <c r="M252" s="18"/>
      <c r="N252" s="7">
        <f t="shared" si="5"/>
        <v>0</v>
      </c>
    </row>
    <row r="253" spans="13:14" ht="12.75">
      <c r="M253" s="18"/>
      <c r="N253" s="7">
        <f t="shared" si="5"/>
        <v>0</v>
      </c>
    </row>
    <row r="254" spans="13:14" ht="12.75">
      <c r="M254" s="18"/>
      <c r="N254" s="7">
        <f t="shared" si="5"/>
        <v>0</v>
      </c>
    </row>
    <row r="255" spans="13:14" ht="12.75">
      <c r="M255" s="18"/>
      <c r="N255" s="7">
        <f t="shared" si="5"/>
        <v>0</v>
      </c>
    </row>
    <row r="256" spans="13:14" ht="12.75">
      <c r="M256" s="18"/>
      <c r="N256" s="7">
        <f t="shared" si="5"/>
        <v>0</v>
      </c>
    </row>
    <row r="257" spans="13:14" ht="12.75">
      <c r="M257" s="18"/>
      <c r="N257" s="7">
        <f t="shared" si="5"/>
        <v>0</v>
      </c>
    </row>
    <row r="258" spans="13:14" ht="12.75">
      <c r="M258" s="18"/>
      <c r="N258" s="7">
        <f t="shared" si="5"/>
        <v>0</v>
      </c>
    </row>
    <row r="259" spans="13:14" ht="12.75">
      <c r="M259" s="18"/>
      <c r="N259" s="7">
        <f t="shared" si="5"/>
        <v>0</v>
      </c>
    </row>
    <row r="260" spans="13:14" ht="12.75">
      <c r="M260" s="18"/>
      <c r="N260" s="7">
        <f aca="true" t="shared" si="6" ref="N260:N323">C260+H260</f>
        <v>0</v>
      </c>
    </row>
    <row r="261" spans="13:14" ht="12.75">
      <c r="M261" s="18"/>
      <c r="N261" s="7">
        <f t="shared" si="6"/>
        <v>0</v>
      </c>
    </row>
    <row r="262" spans="13:14" ht="12.75">
      <c r="M262" s="18"/>
      <c r="N262" s="7">
        <f t="shared" si="6"/>
        <v>0</v>
      </c>
    </row>
    <row r="263" spans="13:14" ht="12.75">
      <c r="M263" s="18"/>
      <c r="N263" s="7">
        <f t="shared" si="6"/>
        <v>0</v>
      </c>
    </row>
    <row r="264" spans="13:14" ht="12.75">
      <c r="M264" s="18"/>
      <c r="N264" s="7">
        <f t="shared" si="6"/>
        <v>0</v>
      </c>
    </row>
    <row r="265" spans="13:14" ht="12.75">
      <c r="M265" s="18"/>
      <c r="N265" s="7">
        <f t="shared" si="6"/>
        <v>0</v>
      </c>
    </row>
    <row r="266" spans="13:14" ht="12.75">
      <c r="M266" s="18"/>
      <c r="N266" s="7">
        <f t="shared" si="6"/>
        <v>0</v>
      </c>
    </row>
    <row r="267" spans="13:14" ht="12.75">
      <c r="M267" s="18"/>
      <c r="N267" s="7">
        <f t="shared" si="6"/>
        <v>0</v>
      </c>
    </row>
    <row r="268" spans="13:14" ht="12.75">
      <c r="M268" s="18"/>
      <c r="N268" s="7">
        <f t="shared" si="6"/>
        <v>0</v>
      </c>
    </row>
    <row r="269" spans="13:14" ht="12.75">
      <c r="M269" s="18"/>
      <c r="N269" s="7">
        <f t="shared" si="6"/>
        <v>0</v>
      </c>
    </row>
    <row r="270" spans="13:14" ht="12.75">
      <c r="M270" s="18"/>
      <c r="N270" s="7">
        <f t="shared" si="6"/>
        <v>0</v>
      </c>
    </row>
    <row r="271" spans="13:14" ht="12.75">
      <c r="M271" s="18"/>
      <c r="N271" s="7">
        <f t="shared" si="6"/>
        <v>0</v>
      </c>
    </row>
    <row r="272" spans="13:14" ht="12.75">
      <c r="M272" s="18"/>
      <c r="N272" s="7">
        <f t="shared" si="6"/>
        <v>0</v>
      </c>
    </row>
    <row r="273" spans="13:14" ht="12.75">
      <c r="M273" s="18"/>
      <c r="N273" s="7">
        <f t="shared" si="6"/>
        <v>0</v>
      </c>
    </row>
    <row r="274" spans="13:14" ht="12.75">
      <c r="M274" s="18"/>
      <c r="N274" s="7">
        <f t="shared" si="6"/>
        <v>0</v>
      </c>
    </row>
    <row r="275" spans="13:14" ht="12.75">
      <c r="M275" s="18"/>
      <c r="N275" s="7">
        <f t="shared" si="6"/>
        <v>0</v>
      </c>
    </row>
    <row r="276" spans="13:14" ht="12.75">
      <c r="M276" s="18"/>
      <c r="N276" s="7">
        <f t="shared" si="6"/>
        <v>0</v>
      </c>
    </row>
    <row r="277" spans="13:14" ht="12.75">
      <c r="M277" s="18"/>
      <c r="N277" s="7">
        <f t="shared" si="6"/>
        <v>0</v>
      </c>
    </row>
    <row r="278" spans="13:14" ht="12.75">
      <c r="M278" s="18"/>
      <c r="N278" s="7">
        <f t="shared" si="6"/>
        <v>0</v>
      </c>
    </row>
    <row r="279" spans="13:14" ht="12.75">
      <c r="M279" s="18"/>
      <c r="N279" s="7">
        <f t="shared" si="6"/>
        <v>0</v>
      </c>
    </row>
    <row r="280" spans="13:14" ht="12.75">
      <c r="M280" s="18"/>
      <c r="N280" s="7">
        <f t="shared" si="6"/>
        <v>0</v>
      </c>
    </row>
    <row r="281" spans="13:14" ht="12.75">
      <c r="M281" s="18"/>
      <c r="N281" s="7">
        <f t="shared" si="6"/>
        <v>0</v>
      </c>
    </row>
    <row r="282" spans="13:14" ht="12.75">
      <c r="M282" s="18"/>
      <c r="N282" s="7">
        <f t="shared" si="6"/>
        <v>0</v>
      </c>
    </row>
    <row r="283" spans="13:14" ht="12.75">
      <c r="M283" s="18"/>
      <c r="N283" s="7">
        <f t="shared" si="6"/>
        <v>0</v>
      </c>
    </row>
    <row r="284" spans="13:14" ht="12.75">
      <c r="M284" s="18"/>
      <c r="N284" s="7">
        <f t="shared" si="6"/>
        <v>0</v>
      </c>
    </row>
    <row r="285" spans="13:14" ht="12.75">
      <c r="M285" s="18"/>
      <c r="N285" s="7">
        <f t="shared" si="6"/>
        <v>0</v>
      </c>
    </row>
    <row r="286" spans="13:14" ht="12.75">
      <c r="M286" s="18"/>
      <c r="N286" s="7">
        <f t="shared" si="6"/>
        <v>0</v>
      </c>
    </row>
    <row r="287" spans="13:14" ht="12.75">
      <c r="M287" s="18"/>
      <c r="N287" s="7">
        <f t="shared" si="6"/>
        <v>0</v>
      </c>
    </row>
    <row r="288" spans="13:14" ht="12.75">
      <c r="M288" s="18"/>
      <c r="N288" s="7">
        <f t="shared" si="6"/>
        <v>0</v>
      </c>
    </row>
    <row r="289" spans="13:14" ht="12.75">
      <c r="M289" s="18"/>
      <c r="N289" s="7">
        <f t="shared" si="6"/>
        <v>0</v>
      </c>
    </row>
    <row r="290" spans="13:14" ht="12.75">
      <c r="M290" s="18"/>
      <c r="N290" s="7">
        <f t="shared" si="6"/>
        <v>0</v>
      </c>
    </row>
    <row r="291" spans="13:14" ht="12.75">
      <c r="M291" s="18"/>
      <c r="N291" s="7">
        <f t="shared" si="6"/>
        <v>0</v>
      </c>
    </row>
    <row r="292" spans="13:14" ht="12.75">
      <c r="M292" s="18"/>
      <c r="N292" s="7">
        <f t="shared" si="6"/>
        <v>0</v>
      </c>
    </row>
    <row r="293" spans="13:14" ht="12.75">
      <c r="M293" s="18"/>
      <c r="N293" s="7">
        <f t="shared" si="6"/>
        <v>0</v>
      </c>
    </row>
    <row r="294" spans="13:14" ht="12.75">
      <c r="M294" s="18"/>
      <c r="N294" s="7">
        <f t="shared" si="6"/>
        <v>0</v>
      </c>
    </row>
    <row r="295" spans="13:14" ht="12.75">
      <c r="M295" s="18"/>
      <c r="N295" s="7">
        <f t="shared" si="6"/>
        <v>0</v>
      </c>
    </row>
    <row r="296" spans="13:14" ht="12.75">
      <c r="M296" s="18"/>
      <c r="N296" s="7">
        <f t="shared" si="6"/>
        <v>0</v>
      </c>
    </row>
    <row r="297" spans="13:14" ht="12.75">
      <c r="M297" s="18"/>
      <c r="N297" s="7">
        <f t="shared" si="6"/>
        <v>0</v>
      </c>
    </row>
    <row r="298" spans="13:14" ht="12.75">
      <c r="M298" s="18"/>
      <c r="N298" s="7">
        <f t="shared" si="6"/>
        <v>0</v>
      </c>
    </row>
    <row r="299" spans="13:14" ht="12.75">
      <c r="M299" s="18"/>
      <c r="N299" s="7">
        <f t="shared" si="6"/>
        <v>0</v>
      </c>
    </row>
    <row r="300" spans="13:14" ht="12.75">
      <c r="M300" s="18"/>
      <c r="N300" s="7">
        <f t="shared" si="6"/>
        <v>0</v>
      </c>
    </row>
    <row r="301" spans="13:14" ht="12.75">
      <c r="M301" s="18"/>
      <c r="N301" s="7">
        <f t="shared" si="6"/>
        <v>0</v>
      </c>
    </row>
    <row r="302" spans="13:14" ht="12.75">
      <c r="M302" s="18"/>
      <c r="N302" s="7">
        <f t="shared" si="6"/>
        <v>0</v>
      </c>
    </row>
    <row r="303" spans="13:14" ht="12.75">
      <c r="M303" s="18"/>
      <c r="N303" s="7">
        <f t="shared" si="6"/>
        <v>0</v>
      </c>
    </row>
    <row r="304" spans="13:14" ht="12.75">
      <c r="M304" s="18"/>
      <c r="N304" s="7">
        <f t="shared" si="6"/>
        <v>0</v>
      </c>
    </row>
    <row r="305" spans="13:14" ht="12.75">
      <c r="M305" s="18"/>
      <c r="N305" s="7">
        <f t="shared" si="6"/>
        <v>0</v>
      </c>
    </row>
    <row r="306" spans="13:14" ht="12.75">
      <c r="M306" s="18"/>
      <c r="N306" s="7">
        <f t="shared" si="6"/>
        <v>0</v>
      </c>
    </row>
    <row r="307" spans="13:14" ht="12.75">
      <c r="M307" s="18"/>
      <c r="N307" s="7">
        <f t="shared" si="6"/>
        <v>0</v>
      </c>
    </row>
    <row r="308" spans="13:14" ht="12.75">
      <c r="M308" s="18"/>
      <c r="N308" s="7">
        <f t="shared" si="6"/>
        <v>0</v>
      </c>
    </row>
    <row r="309" spans="13:14" ht="12.75">
      <c r="M309" s="18"/>
      <c r="N309" s="7">
        <f t="shared" si="6"/>
        <v>0</v>
      </c>
    </row>
    <row r="310" spans="13:14" ht="12.75">
      <c r="M310" s="18"/>
      <c r="N310" s="7">
        <f t="shared" si="6"/>
        <v>0</v>
      </c>
    </row>
    <row r="311" spans="13:14" ht="12.75">
      <c r="M311" s="18"/>
      <c r="N311" s="7">
        <f t="shared" si="6"/>
        <v>0</v>
      </c>
    </row>
    <row r="312" spans="13:14" ht="12.75">
      <c r="M312" s="18"/>
      <c r="N312" s="7">
        <f t="shared" si="6"/>
        <v>0</v>
      </c>
    </row>
    <row r="313" spans="13:14" ht="12.75">
      <c r="M313" s="18"/>
      <c r="N313" s="7">
        <f t="shared" si="6"/>
        <v>0</v>
      </c>
    </row>
    <row r="314" spans="13:14" ht="12.75">
      <c r="M314" s="18"/>
      <c r="N314" s="7">
        <f t="shared" si="6"/>
        <v>0</v>
      </c>
    </row>
    <row r="315" spans="13:14" ht="12.75">
      <c r="M315" s="18"/>
      <c r="N315" s="7">
        <f t="shared" si="6"/>
        <v>0</v>
      </c>
    </row>
    <row r="316" spans="13:14" ht="12.75">
      <c r="M316" s="18"/>
      <c r="N316" s="7">
        <f t="shared" si="6"/>
        <v>0</v>
      </c>
    </row>
    <row r="317" spans="13:14" ht="12.75">
      <c r="M317" s="18"/>
      <c r="N317" s="7">
        <f t="shared" si="6"/>
        <v>0</v>
      </c>
    </row>
    <row r="318" spans="13:14" ht="12.75">
      <c r="M318" s="18"/>
      <c r="N318" s="7">
        <f t="shared" si="6"/>
        <v>0</v>
      </c>
    </row>
    <row r="319" spans="13:14" ht="12.75">
      <c r="M319" s="18"/>
      <c r="N319" s="7">
        <f t="shared" si="6"/>
        <v>0</v>
      </c>
    </row>
    <row r="320" spans="13:14" ht="12.75">
      <c r="M320" s="18"/>
      <c r="N320" s="7">
        <f t="shared" si="6"/>
        <v>0</v>
      </c>
    </row>
    <row r="321" spans="13:14" ht="12.75">
      <c r="M321" s="18"/>
      <c r="N321" s="7">
        <f t="shared" si="6"/>
        <v>0</v>
      </c>
    </row>
    <row r="322" spans="13:14" ht="12.75">
      <c r="M322" s="18"/>
      <c r="N322" s="7">
        <f t="shared" si="6"/>
        <v>0</v>
      </c>
    </row>
    <row r="323" spans="13:14" ht="12.75">
      <c r="M323" s="18"/>
      <c r="N323" s="7">
        <f t="shared" si="6"/>
        <v>0</v>
      </c>
    </row>
    <row r="324" spans="13:14" ht="12.75">
      <c r="M324" s="18"/>
      <c r="N324" s="7">
        <f aca="true" t="shared" si="7" ref="N324:N387">C324+H324</f>
        <v>0</v>
      </c>
    </row>
    <row r="325" spans="13:14" ht="12.75">
      <c r="M325" s="18"/>
      <c r="N325" s="7">
        <f t="shared" si="7"/>
        <v>0</v>
      </c>
    </row>
    <row r="326" spans="13:14" ht="12.75">
      <c r="M326" s="18"/>
      <c r="N326" s="7">
        <f t="shared" si="7"/>
        <v>0</v>
      </c>
    </row>
    <row r="327" spans="13:14" ht="12.75">
      <c r="M327" s="18"/>
      <c r="N327" s="7">
        <f t="shared" si="7"/>
        <v>0</v>
      </c>
    </row>
    <row r="328" spans="13:14" ht="12.75">
      <c r="M328" s="18"/>
      <c r="N328" s="7">
        <f t="shared" si="7"/>
        <v>0</v>
      </c>
    </row>
    <row r="329" spans="13:14" ht="12.75">
      <c r="M329" s="18"/>
      <c r="N329" s="7">
        <f t="shared" si="7"/>
        <v>0</v>
      </c>
    </row>
    <row r="330" spans="13:14" ht="12.75">
      <c r="M330" s="18"/>
      <c r="N330" s="7">
        <f t="shared" si="7"/>
        <v>0</v>
      </c>
    </row>
    <row r="331" spans="13:14" ht="12.75">
      <c r="M331" s="18"/>
      <c r="N331" s="7">
        <f t="shared" si="7"/>
        <v>0</v>
      </c>
    </row>
    <row r="332" spans="13:14" ht="12.75">
      <c r="M332" s="18"/>
      <c r="N332" s="7">
        <f t="shared" si="7"/>
        <v>0</v>
      </c>
    </row>
    <row r="333" spans="13:14" ht="12.75">
      <c r="M333" s="18"/>
      <c r="N333" s="7">
        <f t="shared" si="7"/>
        <v>0</v>
      </c>
    </row>
    <row r="334" spans="13:14" ht="12.75">
      <c r="M334" s="18"/>
      <c r="N334" s="7">
        <f t="shared" si="7"/>
        <v>0</v>
      </c>
    </row>
    <row r="335" spans="13:14" ht="12.75">
      <c r="M335" s="18"/>
      <c r="N335" s="7">
        <f t="shared" si="7"/>
        <v>0</v>
      </c>
    </row>
    <row r="336" spans="13:14" ht="12.75">
      <c r="M336" s="18"/>
      <c r="N336" s="7">
        <f t="shared" si="7"/>
        <v>0</v>
      </c>
    </row>
    <row r="337" spans="13:14" ht="12.75">
      <c r="M337" s="18"/>
      <c r="N337" s="7">
        <f t="shared" si="7"/>
        <v>0</v>
      </c>
    </row>
    <row r="338" spans="13:14" ht="12.75">
      <c r="M338" s="18"/>
      <c r="N338" s="7">
        <f t="shared" si="7"/>
        <v>0</v>
      </c>
    </row>
    <row r="339" spans="13:14" ht="12.75">
      <c r="M339" s="18"/>
      <c r="N339" s="7">
        <f t="shared" si="7"/>
        <v>0</v>
      </c>
    </row>
    <row r="340" spans="13:14" ht="12.75">
      <c r="M340" s="18"/>
      <c r="N340" s="7">
        <f t="shared" si="7"/>
        <v>0</v>
      </c>
    </row>
    <row r="341" spans="13:14" ht="12.75">
      <c r="M341" s="18"/>
      <c r="N341" s="7">
        <f t="shared" si="7"/>
        <v>0</v>
      </c>
    </row>
    <row r="342" spans="13:14" ht="12.75">
      <c r="M342" s="18"/>
      <c r="N342" s="7">
        <f t="shared" si="7"/>
        <v>0</v>
      </c>
    </row>
    <row r="343" spans="13:14" ht="12.75">
      <c r="M343" s="18"/>
      <c r="N343" s="7">
        <f t="shared" si="7"/>
        <v>0</v>
      </c>
    </row>
    <row r="344" spans="13:14" ht="12.75">
      <c r="M344" s="18"/>
      <c r="N344" s="7">
        <f t="shared" si="7"/>
        <v>0</v>
      </c>
    </row>
    <row r="345" spans="13:14" ht="12.75">
      <c r="M345" s="18"/>
      <c r="N345" s="7">
        <f t="shared" si="7"/>
        <v>0</v>
      </c>
    </row>
    <row r="346" spans="13:14" ht="12.75">
      <c r="M346" s="18"/>
      <c r="N346" s="7">
        <f t="shared" si="7"/>
        <v>0</v>
      </c>
    </row>
    <row r="347" spans="13:14" ht="12.75">
      <c r="M347" s="18"/>
      <c r="N347" s="7">
        <f t="shared" si="7"/>
        <v>0</v>
      </c>
    </row>
    <row r="348" spans="13:14" ht="12.75">
      <c r="M348" s="18"/>
      <c r="N348" s="7">
        <f t="shared" si="7"/>
        <v>0</v>
      </c>
    </row>
    <row r="349" spans="13:14" ht="12.75">
      <c r="M349" s="18"/>
      <c r="N349" s="7">
        <f t="shared" si="7"/>
        <v>0</v>
      </c>
    </row>
    <row r="350" spans="13:14" ht="12.75">
      <c r="M350" s="18"/>
      <c r="N350" s="7">
        <f t="shared" si="7"/>
        <v>0</v>
      </c>
    </row>
    <row r="351" spans="13:14" ht="12.75">
      <c r="M351" s="18"/>
      <c r="N351" s="7">
        <f t="shared" si="7"/>
        <v>0</v>
      </c>
    </row>
    <row r="352" spans="13:14" ht="12.75">
      <c r="M352" s="18"/>
      <c r="N352" s="7">
        <f t="shared" si="7"/>
        <v>0</v>
      </c>
    </row>
    <row r="353" spans="13:14" ht="12.75">
      <c r="M353" s="18"/>
      <c r="N353" s="7">
        <f t="shared" si="7"/>
        <v>0</v>
      </c>
    </row>
    <row r="354" spans="13:14" ht="12.75">
      <c r="M354" s="18"/>
      <c r="N354" s="7">
        <f t="shared" si="7"/>
        <v>0</v>
      </c>
    </row>
    <row r="355" spans="13:14" ht="12.75">
      <c r="M355" s="18"/>
      <c r="N355" s="7">
        <f t="shared" si="7"/>
        <v>0</v>
      </c>
    </row>
    <row r="356" spans="13:14" ht="12.75">
      <c r="M356" s="18"/>
      <c r="N356" s="7">
        <f t="shared" si="7"/>
        <v>0</v>
      </c>
    </row>
    <row r="357" spans="13:14" ht="12.75">
      <c r="M357" s="18"/>
      <c r="N357" s="7">
        <f t="shared" si="7"/>
        <v>0</v>
      </c>
    </row>
    <row r="358" spans="13:14" ht="12.75">
      <c r="M358" s="18"/>
      <c r="N358" s="7">
        <f t="shared" si="7"/>
        <v>0</v>
      </c>
    </row>
    <row r="359" spans="13:14" ht="12.75">
      <c r="M359" s="18"/>
      <c r="N359" s="7">
        <f t="shared" si="7"/>
        <v>0</v>
      </c>
    </row>
    <row r="360" spans="13:14" ht="12.75">
      <c r="M360" s="18"/>
      <c r="N360" s="7">
        <f t="shared" si="7"/>
        <v>0</v>
      </c>
    </row>
    <row r="361" spans="13:14" ht="12.75">
      <c r="M361" s="18"/>
      <c r="N361" s="7">
        <f t="shared" si="7"/>
        <v>0</v>
      </c>
    </row>
    <row r="362" spans="13:14" ht="12.75">
      <c r="M362" s="18"/>
      <c r="N362" s="7">
        <f t="shared" si="7"/>
        <v>0</v>
      </c>
    </row>
    <row r="363" spans="13:14" ht="12.75">
      <c r="M363" s="18"/>
      <c r="N363" s="7">
        <f t="shared" si="7"/>
        <v>0</v>
      </c>
    </row>
    <row r="364" spans="13:14" ht="12.75">
      <c r="M364" s="18"/>
      <c r="N364" s="7">
        <f t="shared" si="7"/>
        <v>0</v>
      </c>
    </row>
    <row r="365" spans="13:14" ht="12.75">
      <c r="M365" s="18"/>
      <c r="N365" s="7">
        <f t="shared" si="7"/>
        <v>0</v>
      </c>
    </row>
    <row r="366" spans="13:14" ht="12.75">
      <c r="M366" s="18"/>
      <c r="N366" s="7">
        <f t="shared" si="7"/>
        <v>0</v>
      </c>
    </row>
    <row r="367" spans="13:14" ht="12.75">
      <c r="M367" s="18"/>
      <c r="N367" s="7">
        <f t="shared" si="7"/>
        <v>0</v>
      </c>
    </row>
    <row r="368" spans="13:14" ht="12.75">
      <c r="M368" s="18"/>
      <c r="N368" s="7">
        <f t="shared" si="7"/>
        <v>0</v>
      </c>
    </row>
    <row r="369" spans="13:14" ht="12.75">
      <c r="M369" s="18"/>
      <c r="N369" s="7">
        <f t="shared" si="7"/>
        <v>0</v>
      </c>
    </row>
    <row r="370" spans="13:14" ht="12.75">
      <c r="M370" s="18"/>
      <c r="N370" s="7">
        <f t="shared" si="7"/>
        <v>0</v>
      </c>
    </row>
    <row r="371" spans="13:14" ht="12.75">
      <c r="M371" s="18"/>
      <c r="N371" s="7">
        <f t="shared" si="7"/>
        <v>0</v>
      </c>
    </row>
    <row r="372" spans="13:14" ht="12.75">
      <c r="M372" s="18"/>
      <c r="N372" s="7">
        <f t="shared" si="7"/>
        <v>0</v>
      </c>
    </row>
    <row r="373" spans="13:14" ht="12.75">
      <c r="M373" s="18"/>
      <c r="N373" s="7">
        <f t="shared" si="7"/>
        <v>0</v>
      </c>
    </row>
    <row r="374" spans="13:14" ht="12.75">
      <c r="M374" s="18"/>
      <c r="N374" s="7">
        <f t="shared" si="7"/>
        <v>0</v>
      </c>
    </row>
    <row r="375" spans="13:14" ht="12.75">
      <c r="M375" s="18"/>
      <c r="N375" s="7">
        <f t="shared" si="7"/>
        <v>0</v>
      </c>
    </row>
    <row r="376" spans="13:14" ht="12.75">
      <c r="M376" s="18"/>
      <c r="N376" s="7">
        <f t="shared" si="7"/>
        <v>0</v>
      </c>
    </row>
    <row r="377" spans="13:14" ht="12.75">
      <c r="M377" s="18"/>
      <c r="N377" s="7">
        <f t="shared" si="7"/>
        <v>0</v>
      </c>
    </row>
    <row r="378" spans="13:14" ht="12.75">
      <c r="M378" s="18"/>
      <c r="N378" s="7">
        <f t="shared" si="7"/>
        <v>0</v>
      </c>
    </row>
    <row r="379" spans="13:14" ht="12.75">
      <c r="M379" s="18"/>
      <c r="N379" s="7">
        <f t="shared" si="7"/>
        <v>0</v>
      </c>
    </row>
    <row r="380" spans="13:14" ht="12.75">
      <c r="M380" s="18"/>
      <c r="N380" s="7">
        <f t="shared" si="7"/>
        <v>0</v>
      </c>
    </row>
    <row r="381" spans="13:14" ht="12.75">
      <c r="M381" s="18"/>
      <c r="N381" s="7">
        <f t="shared" si="7"/>
        <v>0</v>
      </c>
    </row>
    <row r="382" spans="13:14" ht="12.75">
      <c r="M382" s="18"/>
      <c r="N382" s="7">
        <f t="shared" si="7"/>
        <v>0</v>
      </c>
    </row>
    <row r="383" spans="13:14" ht="12.75">
      <c r="M383" s="18"/>
      <c r="N383" s="7">
        <f t="shared" si="7"/>
        <v>0</v>
      </c>
    </row>
    <row r="384" spans="13:14" ht="12.75">
      <c r="M384" s="18"/>
      <c r="N384" s="7">
        <f t="shared" si="7"/>
        <v>0</v>
      </c>
    </row>
    <row r="385" spans="13:14" ht="12.75">
      <c r="M385" s="18"/>
      <c r="N385" s="7">
        <f t="shared" si="7"/>
        <v>0</v>
      </c>
    </row>
    <row r="386" spans="13:14" ht="12.75">
      <c r="M386" s="18"/>
      <c r="N386" s="7">
        <f t="shared" si="7"/>
        <v>0</v>
      </c>
    </row>
    <row r="387" spans="13:14" ht="12.75">
      <c r="M387" s="18"/>
      <c r="N387" s="7">
        <f t="shared" si="7"/>
        <v>0</v>
      </c>
    </row>
    <row r="388" spans="13:14" ht="12.75">
      <c r="M388" s="18"/>
      <c r="N388" s="7">
        <f aca="true" t="shared" si="8" ref="N388:N451">C388+H388</f>
        <v>0</v>
      </c>
    </row>
    <row r="389" spans="13:14" ht="12.75">
      <c r="M389" s="18"/>
      <c r="N389" s="7">
        <f t="shared" si="8"/>
        <v>0</v>
      </c>
    </row>
    <row r="390" spans="13:14" ht="12.75">
      <c r="M390" s="18"/>
      <c r="N390" s="7">
        <f t="shared" si="8"/>
        <v>0</v>
      </c>
    </row>
    <row r="391" spans="13:14" ht="12.75">
      <c r="M391" s="18"/>
      <c r="N391" s="7">
        <f t="shared" si="8"/>
        <v>0</v>
      </c>
    </row>
    <row r="392" spans="13:14" ht="12.75">
      <c r="M392" s="18"/>
      <c r="N392" s="7">
        <f t="shared" si="8"/>
        <v>0</v>
      </c>
    </row>
    <row r="393" spans="13:14" ht="12.75">
      <c r="M393" s="18"/>
      <c r="N393" s="7">
        <f t="shared" si="8"/>
        <v>0</v>
      </c>
    </row>
    <row r="394" spans="13:14" ht="12.75">
      <c r="M394" s="18"/>
      <c r="N394" s="7">
        <f t="shared" si="8"/>
        <v>0</v>
      </c>
    </row>
    <row r="395" spans="13:14" ht="12.75">
      <c r="M395" s="18"/>
      <c r="N395" s="7">
        <f t="shared" si="8"/>
        <v>0</v>
      </c>
    </row>
    <row r="396" spans="13:14" ht="12.75">
      <c r="M396" s="18"/>
      <c r="N396" s="7">
        <f t="shared" si="8"/>
        <v>0</v>
      </c>
    </row>
    <row r="397" spans="13:14" ht="12.75">
      <c r="M397" s="18"/>
      <c r="N397" s="7">
        <f t="shared" si="8"/>
        <v>0</v>
      </c>
    </row>
    <row r="398" spans="13:14" ht="12.75">
      <c r="M398" s="18"/>
      <c r="N398" s="7">
        <f t="shared" si="8"/>
        <v>0</v>
      </c>
    </row>
    <row r="399" spans="13:14" ht="12.75">
      <c r="M399" s="18"/>
      <c r="N399" s="7">
        <f t="shared" si="8"/>
        <v>0</v>
      </c>
    </row>
    <row r="400" spans="13:14" ht="12.75">
      <c r="M400" s="18"/>
      <c r="N400" s="7">
        <f t="shared" si="8"/>
        <v>0</v>
      </c>
    </row>
    <row r="401" spans="13:14" ht="12.75">
      <c r="M401" s="18"/>
      <c r="N401" s="7">
        <f t="shared" si="8"/>
        <v>0</v>
      </c>
    </row>
    <row r="402" spans="13:14" ht="12.75">
      <c r="M402" s="18"/>
      <c r="N402" s="7">
        <f t="shared" si="8"/>
        <v>0</v>
      </c>
    </row>
    <row r="403" spans="13:14" ht="12.75">
      <c r="M403" s="18"/>
      <c r="N403" s="7">
        <f t="shared" si="8"/>
        <v>0</v>
      </c>
    </row>
    <row r="404" spans="13:14" ht="12.75">
      <c r="M404" s="18"/>
      <c r="N404" s="7">
        <f t="shared" si="8"/>
        <v>0</v>
      </c>
    </row>
    <row r="405" spans="13:14" ht="12.75">
      <c r="M405" s="18"/>
      <c r="N405" s="7">
        <f t="shared" si="8"/>
        <v>0</v>
      </c>
    </row>
    <row r="406" spans="13:14" ht="12.75">
      <c r="M406" s="18"/>
      <c r="N406" s="7">
        <f t="shared" si="8"/>
        <v>0</v>
      </c>
    </row>
    <row r="407" spans="13:14" ht="12.75">
      <c r="M407" s="18"/>
      <c r="N407" s="7">
        <f t="shared" si="8"/>
        <v>0</v>
      </c>
    </row>
    <row r="408" spans="13:14" ht="12.75">
      <c r="M408" s="18"/>
      <c r="N408" s="7">
        <f t="shared" si="8"/>
        <v>0</v>
      </c>
    </row>
    <row r="409" spans="13:14" ht="12.75">
      <c r="M409" s="18"/>
      <c r="N409" s="7">
        <f t="shared" si="8"/>
        <v>0</v>
      </c>
    </row>
    <row r="410" spans="13:14" ht="12.75">
      <c r="M410" s="18"/>
      <c r="N410" s="7">
        <f t="shared" si="8"/>
        <v>0</v>
      </c>
    </row>
    <row r="411" spans="13:14" ht="12.75">
      <c r="M411" s="18"/>
      <c r="N411" s="7">
        <f t="shared" si="8"/>
        <v>0</v>
      </c>
    </row>
    <row r="412" spans="13:14" ht="12.75">
      <c r="M412" s="18"/>
      <c r="N412" s="7">
        <f t="shared" si="8"/>
        <v>0</v>
      </c>
    </row>
    <row r="413" spans="13:14" ht="12.75">
      <c r="M413" s="18"/>
      <c r="N413" s="7">
        <f t="shared" si="8"/>
        <v>0</v>
      </c>
    </row>
    <row r="414" spans="13:14" ht="12.75">
      <c r="M414" s="18"/>
      <c r="N414" s="7">
        <f t="shared" si="8"/>
        <v>0</v>
      </c>
    </row>
    <row r="415" spans="13:14" ht="12.75">
      <c r="M415" s="18"/>
      <c r="N415" s="7">
        <f t="shared" si="8"/>
        <v>0</v>
      </c>
    </row>
    <row r="416" spans="13:14" ht="12.75">
      <c r="M416" s="18"/>
      <c r="N416" s="7">
        <f t="shared" si="8"/>
        <v>0</v>
      </c>
    </row>
    <row r="417" spans="13:14" ht="12.75">
      <c r="M417" s="18"/>
      <c r="N417" s="7">
        <f t="shared" si="8"/>
        <v>0</v>
      </c>
    </row>
    <row r="418" spans="13:14" ht="12.75">
      <c r="M418" s="18"/>
      <c r="N418" s="7">
        <f t="shared" si="8"/>
        <v>0</v>
      </c>
    </row>
    <row r="419" spans="13:14" ht="12.75">
      <c r="M419" s="18"/>
      <c r="N419" s="7">
        <f t="shared" si="8"/>
        <v>0</v>
      </c>
    </row>
    <row r="420" spans="13:14" ht="12.75">
      <c r="M420" s="18"/>
      <c r="N420" s="7">
        <f t="shared" si="8"/>
        <v>0</v>
      </c>
    </row>
    <row r="421" spans="13:14" ht="12.75">
      <c r="M421" s="18"/>
      <c r="N421" s="7">
        <f t="shared" si="8"/>
        <v>0</v>
      </c>
    </row>
    <row r="422" spans="13:14" ht="12.75">
      <c r="M422" s="18"/>
      <c r="N422" s="7">
        <f t="shared" si="8"/>
        <v>0</v>
      </c>
    </row>
    <row r="423" spans="13:14" ht="12.75">
      <c r="M423" s="18"/>
      <c r="N423" s="7">
        <f t="shared" si="8"/>
        <v>0</v>
      </c>
    </row>
    <row r="424" spans="13:14" ht="12.75">
      <c r="M424" s="18"/>
      <c r="N424" s="7">
        <f t="shared" si="8"/>
        <v>0</v>
      </c>
    </row>
    <row r="425" spans="13:14" ht="12.75">
      <c r="M425" s="18"/>
      <c r="N425" s="7">
        <f t="shared" si="8"/>
        <v>0</v>
      </c>
    </row>
    <row r="426" spans="13:14" ht="12.75">
      <c r="M426" s="18"/>
      <c r="N426" s="7">
        <f t="shared" si="8"/>
        <v>0</v>
      </c>
    </row>
    <row r="427" spans="13:14" ht="12.75">
      <c r="M427" s="18"/>
      <c r="N427" s="7">
        <f t="shared" si="8"/>
        <v>0</v>
      </c>
    </row>
    <row r="428" spans="13:14" ht="12.75">
      <c r="M428" s="18"/>
      <c r="N428" s="7">
        <f t="shared" si="8"/>
        <v>0</v>
      </c>
    </row>
    <row r="429" spans="13:14" ht="12.75">
      <c r="M429" s="18"/>
      <c r="N429" s="7">
        <f t="shared" si="8"/>
        <v>0</v>
      </c>
    </row>
    <row r="430" spans="13:14" ht="12.75">
      <c r="M430" s="18"/>
      <c r="N430" s="7">
        <f t="shared" si="8"/>
        <v>0</v>
      </c>
    </row>
    <row r="431" spans="13:14" ht="12.75">
      <c r="M431" s="18"/>
      <c r="N431" s="7">
        <f t="shared" si="8"/>
        <v>0</v>
      </c>
    </row>
    <row r="432" spans="13:14" ht="12.75">
      <c r="M432" s="18"/>
      <c r="N432" s="7">
        <f t="shared" si="8"/>
        <v>0</v>
      </c>
    </row>
    <row r="433" spans="13:14" ht="12.75">
      <c r="M433" s="18"/>
      <c r="N433" s="7">
        <f t="shared" si="8"/>
        <v>0</v>
      </c>
    </row>
    <row r="434" spans="13:14" ht="12.75">
      <c r="M434" s="18"/>
      <c r="N434" s="7">
        <f t="shared" si="8"/>
        <v>0</v>
      </c>
    </row>
    <row r="435" spans="13:14" ht="12.75">
      <c r="M435" s="18"/>
      <c r="N435" s="7">
        <f t="shared" si="8"/>
        <v>0</v>
      </c>
    </row>
    <row r="436" spans="13:14" ht="12.75">
      <c r="M436" s="18"/>
      <c r="N436" s="7">
        <f t="shared" si="8"/>
        <v>0</v>
      </c>
    </row>
    <row r="437" spans="13:14" ht="12.75">
      <c r="M437" s="18"/>
      <c r="N437" s="7">
        <f t="shared" si="8"/>
        <v>0</v>
      </c>
    </row>
    <row r="438" spans="13:14" ht="12.75">
      <c r="M438" s="18"/>
      <c r="N438" s="7">
        <f t="shared" si="8"/>
        <v>0</v>
      </c>
    </row>
    <row r="439" spans="13:14" ht="12.75">
      <c r="M439" s="18"/>
      <c r="N439" s="7">
        <f t="shared" si="8"/>
        <v>0</v>
      </c>
    </row>
    <row r="440" spans="13:14" ht="12.75">
      <c r="M440" s="18"/>
      <c r="N440" s="7">
        <f t="shared" si="8"/>
        <v>0</v>
      </c>
    </row>
    <row r="441" spans="13:14" ht="12.75">
      <c r="M441" s="18"/>
      <c r="N441" s="7">
        <f t="shared" si="8"/>
        <v>0</v>
      </c>
    </row>
    <row r="442" spans="13:14" ht="12.75">
      <c r="M442" s="18"/>
      <c r="N442" s="7">
        <f t="shared" si="8"/>
        <v>0</v>
      </c>
    </row>
    <row r="443" spans="13:14" ht="12.75">
      <c r="M443" s="18"/>
      <c r="N443" s="7">
        <f t="shared" si="8"/>
        <v>0</v>
      </c>
    </row>
    <row r="444" spans="13:14" ht="12.75">
      <c r="M444" s="18"/>
      <c r="N444" s="7">
        <f t="shared" si="8"/>
        <v>0</v>
      </c>
    </row>
    <row r="445" spans="13:14" ht="12.75">
      <c r="M445" s="18"/>
      <c r="N445" s="7">
        <f t="shared" si="8"/>
        <v>0</v>
      </c>
    </row>
    <row r="446" spans="13:14" ht="12.75">
      <c r="M446" s="18"/>
      <c r="N446" s="7">
        <f t="shared" si="8"/>
        <v>0</v>
      </c>
    </row>
    <row r="447" spans="13:14" ht="12.75">
      <c r="M447" s="18"/>
      <c r="N447" s="7">
        <f t="shared" si="8"/>
        <v>0</v>
      </c>
    </row>
    <row r="448" spans="13:14" ht="12.75">
      <c r="M448" s="18"/>
      <c r="N448" s="7">
        <f t="shared" si="8"/>
        <v>0</v>
      </c>
    </row>
    <row r="449" spans="13:14" ht="12.75">
      <c r="M449" s="18"/>
      <c r="N449" s="7">
        <f t="shared" si="8"/>
        <v>0</v>
      </c>
    </row>
    <row r="450" spans="13:14" ht="12.75">
      <c r="M450" s="18"/>
      <c r="N450" s="7">
        <f t="shared" si="8"/>
        <v>0</v>
      </c>
    </row>
    <row r="451" spans="13:14" ht="12.75">
      <c r="M451" s="18"/>
      <c r="N451" s="7">
        <f t="shared" si="8"/>
        <v>0</v>
      </c>
    </row>
    <row r="452" spans="13:14" ht="12.75">
      <c r="M452" s="18"/>
      <c r="N452" s="7">
        <f aca="true" t="shared" si="9" ref="N452:N515">C452+H452</f>
        <v>0</v>
      </c>
    </row>
    <row r="453" spans="13:14" ht="12.75">
      <c r="M453" s="18"/>
      <c r="N453" s="7">
        <f t="shared" si="9"/>
        <v>0</v>
      </c>
    </row>
    <row r="454" spans="13:14" ht="12.75">
      <c r="M454" s="18"/>
      <c r="N454" s="7">
        <f t="shared" si="9"/>
        <v>0</v>
      </c>
    </row>
    <row r="455" spans="13:14" ht="12.75">
      <c r="M455" s="18"/>
      <c r="N455" s="7">
        <f t="shared" si="9"/>
        <v>0</v>
      </c>
    </row>
    <row r="456" spans="13:14" ht="12.75">
      <c r="M456" s="18"/>
      <c r="N456" s="7">
        <f t="shared" si="9"/>
        <v>0</v>
      </c>
    </row>
    <row r="457" spans="13:14" ht="12.75">
      <c r="M457" s="18"/>
      <c r="N457" s="7">
        <f t="shared" si="9"/>
        <v>0</v>
      </c>
    </row>
    <row r="458" spans="13:14" ht="12.75">
      <c r="M458" s="18"/>
      <c r="N458" s="7">
        <f t="shared" si="9"/>
        <v>0</v>
      </c>
    </row>
    <row r="459" spans="13:14" ht="12.75">
      <c r="M459" s="18"/>
      <c r="N459" s="7">
        <f t="shared" si="9"/>
        <v>0</v>
      </c>
    </row>
    <row r="460" spans="13:14" ht="12.75">
      <c r="M460" s="18"/>
      <c r="N460" s="7">
        <f t="shared" si="9"/>
        <v>0</v>
      </c>
    </row>
    <row r="461" spans="13:14" ht="12.75">
      <c r="M461" s="18"/>
      <c r="N461" s="7">
        <f t="shared" si="9"/>
        <v>0</v>
      </c>
    </row>
    <row r="462" spans="13:14" ht="12.75">
      <c r="M462" s="18"/>
      <c r="N462" s="7">
        <f t="shared" si="9"/>
        <v>0</v>
      </c>
    </row>
    <row r="463" spans="13:14" ht="12.75">
      <c r="M463" s="18"/>
      <c r="N463" s="7">
        <f t="shared" si="9"/>
        <v>0</v>
      </c>
    </row>
    <row r="464" spans="13:14" ht="12.75">
      <c r="M464" s="18"/>
      <c r="N464" s="7">
        <f t="shared" si="9"/>
        <v>0</v>
      </c>
    </row>
    <row r="465" spans="13:14" ht="12.75">
      <c r="M465" s="18"/>
      <c r="N465" s="7">
        <f t="shared" si="9"/>
        <v>0</v>
      </c>
    </row>
    <row r="466" spans="13:14" ht="12.75">
      <c r="M466" s="18"/>
      <c r="N466" s="7">
        <f t="shared" si="9"/>
        <v>0</v>
      </c>
    </row>
    <row r="467" spans="13:14" ht="12.75">
      <c r="M467" s="18"/>
      <c r="N467" s="7">
        <f t="shared" si="9"/>
        <v>0</v>
      </c>
    </row>
    <row r="468" spans="13:14" ht="12.75">
      <c r="M468" s="18"/>
      <c r="N468" s="7">
        <f t="shared" si="9"/>
        <v>0</v>
      </c>
    </row>
    <row r="469" spans="13:14" ht="12.75">
      <c r="M469" s="18"/>
      <c r="N469" s="7">
        <f t="shared" si="9"/>
        <v>0</v>
      </c>
    </row>
    <row r="470" spans="13:14" ht="12.75">
      <c r="M470" s="18"/>
      <c r="N470" s="7">
        <f t="shared" si="9"/>
        <v>0</v>
      </c>
    </row>
    <row r="471" spans="13:14" ht="12.75">
      <c r="M471" s="18"/>
      <c r="N471" s="7">
        <f t="shared" si="9"/>
        <v>0</v>
      </c>
    </row>
    <row r="472" spans="13:14" ht="12.75">
      <c r="M472" s="18"/>
      <c r="N472" s="7">
        <f t="shared" si="9"/>
        <v>0</v>
      </c>
    </row>
    <row r="473" spans="13:14" ht="12.75">
      <c r="M473" s="18"/>
      <c r="N473" s="7">
        <f t="shared" si="9"/>
        <v>0</v>
      </c>
    </row>
    <row r="474" spans="13:14" ht="12.75">
      <c r="M474" s="18"/>
      <c r="N474" s="7">
        <f t="shared" si="9"/>
        <v>0</v>
      </c>
    </row>
    <row r="475" spans="13:14" ht="12.75">
      <c r="M475" s="18"/>
      <c r="N475" s="7">
        <f t="shared" si="9"/>
        <v>0</v>
      </c>
    </row>
    <row r="476" spans="13:14" ht="12.75">
      <c r="M476" s="18"/>
      <c r="N476" s="7">
        <f t="shared" si="9"/>
        <v>0</v>
      </c>
    </row>
    <row r="477" spans="13:14" ht="12.75">
      <c r="M477" s="18"/>
      <c r="N477" s="7">
        <f t="shared" si="9"/>
        <v>0</v>
      </c>
    </row>
    <row r="478" spans="13:14" ht="12.75">
      <c r="M478" s="18"/>
      <c r="N478" s="7">
        <f t="shared" si="9"/>
        <v>0</v>
      </c>
    </row>
    <row r="479" spans="13:14" ht="12.75">
      <c r="M479" s="18"/>
      <c r="N479" s="7">
        <f t="shared" si="9"/>
        <v>0</v>
      </c>
    </row>
    <row r="480" spans="13:14" ht="12.75">
      <c r="M480" s="18"/>
      <c r="N480" s="7">
        <f t="shared" si="9"/>
        <v>0</v>
      </c>
    </row>
    <row r="481" spans="13:14" ht="12.75">
      <c r="M481" s="18"/>
      <c r="N481" s="7">
        <f t="shared" si="9"/>
        <v>0</v>
      </c>
    </row>
    <row r="482" spans="13:14" ht="12.75">
      <c r="M482" s="18"/>
      <c r="N482" s="7">
        <f t="shared" si="9"/>
        <v>0</v>
      </c>
    </row>
    <row r="483" spans="13:14" ht="12.75">
      <c r="M483" s="18"/>
      <c r="N483" s="7">
        <f t="shared" si="9"/>
        <v>0</v>
      </c>
    </row>
    <row r="484" spans="13:14" ht="12.75">
      <c r="M484" s="18"/>
      <c r="N484" s="7">
        <f t="shared" si="9"/>
        <v>0</v>
      </c>
    </row>
    <row r="485" spans="13:14" ht="12.75">
      <c r="M485" s="18"/>
      <c r="N485" s="7">
        <f t="shared" si="9"/>
        <v>0</v>
      </c>
    </row>
    <row r="486" spans="13:14" ht="12.75">
      <c r="M486" s="18"/>
      <c r="N486" s="7">
        <f t="shared" si="9"/>
        <v>0</v>
      </c>
    </row>
    <row r="487" spans="13:14" ht="12.75">
      <c r="M487" s="18"/>
      <c r="N487" s="7">
        <f t="shared" si="9"/>
        <v>0</v>
      </c>
    </row>
    <row r="488" spans="13:14" ht="12.75">
      <c r="M488" s="18"/>
      <c r="N488" s="7">
        <f t="shared" si="9"/>
        <v>0</v>
      </c>
    </row>
    <row r="489" spans="13:14" ht="12.75">
      <c r="M489" s="18"/>
      <c r="N489" s="7">
        <f t="shared" si="9"/>
        <v>0</v>
      </c>
    </row>
    <row r="490" spans="13:14" ht="12.75">
      <c r="M490" s="18"/>
      <c r="N490" s="7">
        <f t="shared" si="9"/>
        <v>0</v>
      </c>
    </row>
    <row r="491" spans="13:14" ht="12.75">
      <c r="M491" s="18"/>
      <c r="N491" s="7">
        <f t="shared" si="9"/>
        <v>0</v>
      </c>
    </row>
    <row r="492" spans="13:14" ht="12.75">
      <c r="M492" s="18"/>
      <c r="N492" s="7">
        <f t="shared" si="9"/>
        <v>0</v>
      </c>
    </row>
    <row r="493" spans="13:14" ht="12.75">
      <c r="M493" s="18"/>
      <c r="N493" s="7">
        <f t="shared" si="9"/>
        <v>0</v>
      </c>
    </row>
    <row r="494" spans="13:14" ht="12.75">
      <c r="M494" s="18"/>
      <c r="N494" s="7">
        <f t="shared" si="9"/>
        <v>0</v>
      </c>
    </row>
    <row r="495" spans="13:14" ht="12.75">
      <c r="M495" s="18"/>
      <c r="N495" s="7">
        <f t="shared" si="9"/>
        <v>0</v>
      </c>
    </row>
    <row r="496" spans="13:14" ht="12.75">
      <c r="M496" s="18"/>
      <c r="N496" s="7">
        <f t="shared" si="9"/>
        <v>0</v>
      </c>
    </row>
    <row r="497" spans="13:14" ht="12.75">
      <c r="M497" s="18"/>
      <c r="N497" s="7">
        <f t="shared" si="9"/>
        <v>0</v>
      </c>
    </row>
    <row r="498" spans="13:14" ht="12.75">
      <c r="M498" s="18"/>
      <c r="N498" s="7">
        <f t="shared" si="9"/>
        <v>0</v>
      </c>
    </row>
    <row r="499" spans="13:14" ht="12.75">
      <c r="M499" s="18"/>
      <c r="N499" s="7">
        <f t="shared" si="9"/>
        <v>0</v>
      </c>
    </row>
    <row r="500" spans="13:14" ht="12.75">
      <c r="M500" s="18"/>
      <c r="N500" s="7">
        <f t="shared" si="9"/>
        <v>0</v>
      </c>
    </row>
    <row r="501" spans="13:14" ht="12.75">
      <c r="M501" s="18"/>
      <c r="N501" s="7">
        <f t="shared" si="9"/>
        <v>0</v>
      </c>
    </row>
    <row r="502" spans="13:14" ht="12.75">
      <c r="M502" s="18"/>
      <c r="N502" s="7">
        <f t="shared" si="9"/>
        <v>0</v>
      </c>
    </row>
    <row r="503" spans="13:14" ht="12.75">
      <c r="M503" s="18"/>
      <c r="N503" s="7">
        <f t="shared" si="9"/>
        <v>0</v>
      </c>
    </row>
    <row r="504" spans="13:14" ht="12.75">
      <c r="M504" s="18"/>
      <c r="N504" s="7">
        <f t="shared" si="9"/>
        <v>0</v>
      </c>
    </row>
    <row r="505" spans="13:14" ht="12.75">
      <c r="M505" s="18"/>
      <c r="N505" s="7">
        <f t="shared" si="9"/>
        <v>0</v>
      </c>
    </row>
    <row r="506" spans="13:14" ht="12.75">
      <c r="M506" s="18"/>
      <c r="N506" s="7">
        <f t="shared" si="9"/>
        <v>0</v>
      </c>
    </row>
    <row r="507" spans="13:14" ht="12.75">
      <c r="M507" s="18"/>
      <c r="N507" s="7">
        <f t="shared" si="9"/>
        <v>0</v>
      </c>
    </row>
    <row r="508" spans="13:14" ht="12.75">
      <c r="M508" s="18"/>
      <c r="N508" s="7">
        <f t="shared" si="9"/>
        <v>0</v>
      </c>
    </row>
    <row r="509" spans="13:14" ht="12.75">
      <c r="M509" s="18"/>
      <c r="N509" s="7">
        <f t="shared" si="9"/>
        <v>0</v>
      </c>
    </row>
    <row r="510" spans="13:14" ht="12.75">
      <c r="M510" s="18"/>
      <c r="N510" s="7">
        <f t="shared" si="9"/>
        <v>0</v>
      </c>
    </row>
    <row r="511" spans="13:14" ht="12.75">
      <c r="M511" s="18"/>
      <c r="N511" s="7">
        <f t="shared" si="9"/>
        <v>0</v>
      </c>
    </row>
    <row r="512" spans="13:14" ht="12.75">
      <c r="M512" s="18"/>
      <c r="N512" s="7">
        <f t="shared" si="9"/>
        <v>0</v>
      </c>
    </row>
    <row r="513" spans="13:14" ht="12.75">
      <c r="M513" s="18"/>
      <c r="N513" s="7">
        <f t="shared" si="9"/>
        <v>0</v>
      </c>
    </row>
    <row r="514" spans="13:14" ht="12.75">
      <c r="M514" s="18"/>
      <c r="N514" s="7">
        <f t="shared" si="9"/>
        <v>0</v>
      </c>
    </row>
    <row r="515" spans="13:14" ht="12.75">
      <c r="M515" s="18"/>
      <c r="N515" s="7">
        <f t="shared" si="9"/>
        <v>0</v>
      </c>
    </row>
    <row r="516" spans="13:14" ht="12.75">
      <c r="M516" s="18"/>
      <c r="N516" s="7">
        <f aca="true" t="shared" si="10" ref="N516:N532">C516+H516</f>
        <v>0</v>
      </c>
    </row>
    <row r="517" spans="13:14" ht="12.75">
      <c r="M517" s="18"/>
      <c r="N517" s="7">
        <f t="shared" si="10"/>
        <v>0</v>
      </c>
    </row>
    <row r="518" spans="13:14" ht="12.75">
      <c r="M518" s="18"/>
      <c r="N518" s="7">
        <f t="shared" si="10"/>
        <v>0</v>
      </c>
    </row>
    <row r="519" spans="13:14" ht="12.75">
      <c r="M519" s="18"/>
      <c r="N519" s="7">
        <f t="shared" si="10"/>
        <v>0</v>
      </c>
    </row>
    <row r="520" spans="13:14" ht="12.75">
      <c r="M520" s="18"/>
      <c r="N520" s="7">
        <f t="shared" si="10"/>
        <v>0</v>
      </c>
    </row>
    <row r="521" spans="13:14" ht="12.75">
      <c r="M521" s="18"/>
      <c r="N521" s="7">
        <f t="shared" si="10"/>
        <v>0</v>
      </c>
    </row>
    <row r="522" spans="13:14" ht="12.75">
      <c r="M522" s="18"/>
      <c r="N522" s="7">
        <f t="shared" si="10"/>
        <v>0</v>
      </c>
    </row>
    <row r="523" spans="13:14" ht="12.75">
      <c r="M523" s="18"/>
      <c r="N523" s="7">
        <f t="shared" si="10"/>
        <v>0</v>
      </c>
    </row>
    <row r="524" spans="13:14" ht="12.75">
      <c r="M524" s="18"/>
      <c r="N524" s="7">
        <f t="shared" si="10"/>
        <v>0</v>
      </c>
    </row>
    <row r="525" spans="13:14" ht="12.75">
      <c r="M525" s="18"/>
      <c r="N525" s="7">
        <f t="shared" si="10"/>
        <v>0</v>
      </c>
    </row>
    <row r="526" spans="13:14" ht="12.75">
      <c r="M526" s="18"/>
      <c r="N526" s="7">
        <f t="shared" si="10"/>
        <v>0</v>
      </c>
    </row>
    <row r="527" spans="13:14" ht="12.75">
      <c r="M527" s="18"/>
      <c r="N527" s="7">
        <f t="shared" si="10"/>
        <v>0</v>
      </c>
    </row>
    <row r="528" spans="13:14" ht="12.75">
      <c r="M528" s="18"/>
      <c r="N528" s="7">
        <f t="shared" si="10"/>
        <v>0</v>
      </c>
    </row>
    <row r="529" spans="13:14" ht="12.75">
      <c r="M529" s="18"/>
      <c r="N529" s="7">
        <f t="shared" si="10"/>
        <v>0</v>
      </c>
    </row>
    <row r="530" spans="13:14" ht="12.75">
      <c r="M530" s="18"/>
      <c r="N530" s="7">
        <f t="shared" si="10"/>
        <v>0</v>
      </c>
    </row>
    <row r="531" spans="13:14" ht="12.75">
      <c r="M531" s="18"/>
      <c r="N531" s="7">
        <f t="shared" si="10"/>
        <v>0</v>
      </c>
    </row>
    <row r="532" spans="13:14" ht="12.75">
      <c r="M532" s="18"/>
      <c r="N532" s="7">
        <f t="shared" si="10"/>
        <v>0</v>
      </c>
    </row>
    <row r="533" spans="13:14" ht="12.75">
      <c r="M533" s="18"/>
      <c r="N533" s="19"/>
    </row>
    <row r="534" spans="13:14" ht="12.75">
      <c r="M534" s="18"/>
      <c r="N534" s="19"/>
    </row>
    <row r="535" spans="13:14" ht="12.75">
      <c r="M535" s="18"/>
      <c r="N535" s="19"/>
    </row>
    <row r="536" spans="13:14" ht="12.75">
      <c r="M536" s="18"/>
      <c r="N536" s="19"/>
    </row>
    <row r="537" spans="13:14" ht="12.75">
      <c r="M537" s="18"/>
      <c r="N537" s="19"/>
    </row>
    <row r="538" spans="13:14" ht="12.75">
      <c r="M538" s="18"/>
      <c r="N538" s="19"/>
    </row>
    <row r="539" spans="13:14" ht="12.75">
      <c r="M539" s="18"/>
      <c r="N539" s="19"/>
    </row>
    <row r="540" spans="13:14" ht="12.75">
      <c r="M540" s="18"/>
      <c r="N540" s="19"/>
    </row>
    <row r="541" spans="13:14" ht="12.75">
      <c r="M541" s="18"/>
      <c r="N541" s="19"/>
    </row>
    <row r="542" spans="13:14" ht="12.75">
      <c r="M542" s="18"/>
      <c r="N542" s="19"/>
    </row>
    <row r="543" spans="13:14" ht="12.75">
      <c r="M543" s="18"/>
      <c r="N543" s="19"/>
    </row>
    <row r="544" spans="13:14" ht="12.75">
      <c r="M544" s="18"/>
      <c r="N544" s="19"/>
    </row>
    <row r="545" spans="13:14" ht="12.75">
      <c r="M545" s="18"/>
      <c r="N545" s="19"/>
    </row>
    <row r="546" spans="13:14" ht="12.75">
      <c r="M546" s="18"/>
      <c r="N546" s="19"/>
    </row>
    <row r="547" spans="13:14" ht="12.75">
      <c r="M547" s="18"/>
      <c r="N547" s="19"/>
    </row>
    <row r="548" spans="13:14" ht="12.75">
      <c r="M548" s="18"/>
      <c r="N548" s="19"/>
    </row>
    <row r="549" spans="13:14" ht="12.75">
      <c r="M549" s="18"/>
      <c r="N549" s="19"/>
    </row>
    <row r="550" spans="13:14" ht="12.75">
      <c r="M550" s="18"/>
      <c r="N550" s="19"/>
    </row>
    <row r="551" spans="13:14" ht="12.75">
      <c r="M551" s="18"/>
      <c r="N551" s="19"/>
    </row>
    <row r="552" spans="13:14" ht="12.75">
      <c r="M552" s="18"/>
      <c r="N552" s="19"/>
    </row>
    <row r="553" spans="13:14" ht="12.75">
      <c r="M553" s="18"/>
      <c r="N553" s="19"/>
    </row>
    <row r="554" spans="13:14" ht="12.75">
      <c r="M554" s="18"/>
      <c r="N554" s="19"/>
    </row>
    <row r="555" spans="13:14" ht="12.75">
      <c r="M555" s="18"/>
      <c r="N555" s="19"/>
    </row>
    <row r="556" spans="13:14" ht="12.75">
      <c r="M556" s="18"/>
      <c r="N556" s="19"/>
    </row>
    <row r="557" spans="13:14" ht="12.75">
      <c r="M557" s="18"/>
      <c r="N557" s="19"/>
    </row>
    <row r="558" spans="13:14" ht="12.75">
      <c r="M558" s="18"/>
      <c r="N558" s="19"/>
    </row>
    <row r="559" spans="13:14" ht="12.75">
      <c r="M559" s="18"/>
      <c r="N559" s="19"/>
    </row>
    <row r="560" spans="13:14" ht="12.75">
      <c r="M560" s="18"/>
      <c r="N560" s="19"/>
    </row>
    <row r="561" spans="13:14" ht="12.75">
      <c r="M561" s="18"/>
      <c r="N561" s="19"/>
    </row>
    <row r="562" spans="13:14" ht="12.75">
      <c r="M562" s="18"/>
      <c r="N562" s="19"/>
    </row>
    <row r="563" spans="13:14" ht="12.75">
      <c r="M563" s="18"/>
      <c r="N563" s="19"/>
    </row>
    <row r="564" spans="13:14" ht="12.75">
      <c r="M564" s="18"/>
      <c r="N564" s="19"/>
    </row>
    <row r="565" spans="13:14" ht="12.75">
      <c r="M565" s="18"/>
      <c r="N565" s="19"/>
    </row>
    <row r="566" spans="13:14" ht="12.75">
      <c r="M566" s="18"/>
      <c r="N566" s="19"/>
    </row>
    <row r="567" spans="13:14" ht="12.75">
      <c r="M567" s="18"/>
      <c r="N567" s="19"/>
    </row>
    <row r="568" spans="13:14" ht="12.75">
      <c r="M568" s="18"/>
      <c r="N568" s="19"/>
    </row>
    <row r="569" spans="13:14" ht="12.75">
      <c r="M569" s="18"/>
      <c r="N569" s="19"/>
    </row>
    <row r="570" spans="13:14" ht="12.75">
      <c r="M570" s="18"/>
      <c r="N570" s="19"/>
    </row>
    <row r="571" spans="13:14" ht="12.75">
      <c r="M571" s="18"/>
      <c r="N571" s="19"/>
    </row>
    <row r="572" spans="13:14" ht="12.75">
      <c r="M572" s="18"/>
      <c r="N572" s="19"/>
    </row>
    <row r="573" spans="13:14" ht="12.75">
      <c r="M573" s="18"/>
      <c r="N573" s="19"/>
    </row>
    <row r="574" spans="13:14" ht="12.75">
      <c r="M574" s="18"/>
      <c r="N574" s="19"/>
    </row>
    <row r="575" spans="13:14" ht="12.75">
      <c r="M575" s="18"/>
      <c r="N575" s="19"/>
    </row>
    <row r="576" spans="13:14" ht="12.75">
      <c r="M576" s="18"/>
      <c r="N576" s="19"/>
    </row>
    <row r="577" spans="13:14" ht="12.75">
      <c r="M577" s="18"/>
      <c r="N577" s="19"/>
    </row>
    <row r="578" spans="13:14" ht="12.75">
      <c r="M578" s="18"/>
      <c r="N578" s="19"/>
    </row>
    <row r="579" spans="13:14" ht="12.75">
      <c r="M579" s="18"/>
      <c r="N579" s="19"/>
    </row>
    <row r="580" spans="13:14" ht="12.75">
      <c r="M580" s="18"/>
      <c r="N580" s="19"/>
    </row>
    <row r="581" spans="13:14" ht="12.75">
      <c r="M581" s="18"/>
      <c r="N581" s="19"/>
    </row>
    <row r="582" spans="13:14" ht="12.75">
      <c r="M582" s="18"/>
      <c r="N582" s="19"/>
    </row>
    <row r="583" spans="13:14" ht="12.75">
      <c r="M583" s="18"/>
      <c r="N583" s="19"/>
    </row>
    <row r="584" spans="13:14" ht="12.75">
      <c r="M584" s="18"/>
      <c r="N584" s="19"/>
    </row>
    <row r="585" spans="13:14" ht="12.75">
      <c r="M585" s="18"/>
      <c r="N585" s="19"/>
    </row>
    <row r="586" spans="13:14" ht="12.75">
      <c r="M586" s="18"/>
      <c r="N586" s="19"/>
    </row>
    <row r="587" spans="13:14" ht="12.75">
      <c r="M587" s="18"/>
      <c r="N587" s="19"/>
    </row>
    <row r="588" spans="13:14" ht="12.75">
      <c r="M588" s="18"/>
      <c r="N588" s="19"/>
    </row>
    <row r="589" spans="13:14" ht="12.75">
      <c r="M589" s="18"/>
      <c r="N589" s="19"/>
    </row>
    <row r="590" spans="13:14" ht="12.75">
      <c r="M590" s="18"/>
      <c r="N590" s="19"/>
    </row>
    <row r="591" spans="13:14" ht="12.75">
      <c r="M591" s="18"/>
      <c r="N591" s="19"/>
    </row>
    <row r="592" spans="13:14" ht="12.75">
      <c r="M592" s="18"/>
      <c r="N592" s="19"/>
    </row>
    <row r="593" spans="13:14" ht="12.75">
      <c r="M593" s="18"/>
      <c r="N593" s="19"/>
    </row>
    <row r="594" spans="13:14" ht="12.75">
      <c r="M594" s="18"/>
      <c r="N594" s="19"/>
    </row>
    <row r="595" spans="13:14" ht="12.75">
      <c r="M595" s="18"/>
      <c r="N595" s="19"/>
    </row>
    <row r="596" spans="13:14" ht="12.75">
      <c r="M596" s="18"/>
      <c r="N596" s="19"/>
    </row>
    <row r="597" spans="13:14" ht="12.75">
      <c r="M597" s="18"/>
      <c r="N597" s="19"/>
    </row>
    <row r="598" spans="13:14" ht="12.75">
      <c r="M598" s="18"/>
      <c r="N598" s="19"/>
    </row>
    <row r="599" spans="13:14" ht="12.75">
      <c r="M599" s="18"/>
      <c r="N599" s="19"/>
    </row>
    <row r="600" spans="13:14" ht="12.75">
      <c r="M600" s="18"/>
      <c r="N600" s="19"/>
    </row>
    <row r="601" spans="13:14" ht="12.75">
      <c r="M601" s="18"/>
      <c r="N601" s="19"/>
    </row>
    <row r="602" spans="13:14" ht="12.75">
      <c r="M602" s="18"/>
      <c r="N602" s="19"/>
    </row>
    <row r="603" spans="13:14" ht="12.75">
      <c r="M603" s="18"/>
      <c r="N603" s="19"/>
    </row>
    <row r="604" spans="13:14" ht="12.75">
      <c r="M604" s="18"/>
      <c r="N604" s="19"/>
    </row>
    <row r="605" spans="13:14" ht="12.75">
      <c r="M605" s="18"/>
      <c r="N605" s="19"/>
    </row>
    <row r="606" spans="13:14" ht="12.75">
      <c r="M606" s="18"/>
      <c r="N606" s="19"/>
    </row>
    <row r="607" spans="13:14" ht="12.75">
      <c r="M607" s="18"/>
      <c r="N607" s="19"/>
    </row>
    <row r="608" spans="13:14" ht="12.75">
      <c r="M608" s="18"/>
      <c r="N608" s="19"/>
    </row>
    <row r="609" spans="13:14" ht="12.75">
      <c r="M609" s="18"/>
      <c r="N609" s="19"/>
    </row>
    <row r="610" spans="13:14" ht="12.75">
      <c r="M610" s="18"/>
      <c r="N610" s="19"/>
    </row>
    <row r="611" spans="13:14" ht="12.75">
      <c r="M611" s="18"/>
      <c r="N611" s="19"/>
    </row>
    <row r="612" spans="13:14" ht="12.75">
      <c r="M612" s="18"/>
      <c r="N612" s="19"/>
    </row>
    <row r="613" spans="13:14" ht="12.75">
      <c r="M613" s="18"/>
      <c r="N613" s="19"/>
    </row>
    <row r="614" spans="13:14" ht="12.75">
      <c r="M614" s="18"/>
      <c r="N614" s="19"/>
    </row>
    <row r="615" spans="13:14" ht="12.75">
      <c r="M615" s="18"/>
      <c r="N615" s="19"/>
    </row>
    <row r="616" spans="13:14" ht="12.75">
      <c r="M616" s="18"/>
      <c r="N616" s="19"/>
    </row>
    <row r="617" spans="13:14" ht="12.75">
      <c r="M617" s="18"/>
      <c r="N617" s="19"/>
    </row>
    <row r="618" spans="13:14" ht="12.75">
      <c r="M618" s="18"/>
      <c r="N618" s="19"/>
    </row>
    <row r="619" spans="13:14" ht="12.75">
      <c r="M619" s="18"/>
      <c r="N619" s="19"/>
    </row>
    <row r="620" spans="13:14" ht="12.75">
      <c r="M620" s="18"/>
      <c r="N620" s="19"/>
    </row>
    <row r="621" spans="13:14" ht="12.75">
      <c r="M621" s="18"/>
      <c r="N621" s="19"/>
    </row>
    <row r="622" spans="13:14" ht="12.75">
      <c r="M622" s="18"/>
      <c r="N622" s="19"/>
    </row>
    <row r="623" spans="13:14" ht="12.75">
      <c r="M623" s="18"/>
      <c r="N623" s="19"/>
    </row>
    <row r="624" spans="13:14" ht="12.75">
      <c r="M624" s="18"/>
      <c r="N624" s="19"/>
    </row>
    <row r="625" spans="13:14" ht="12.75">
      <c r="M625" s="18"/>
      <c r="N625" s="19"/>
    </row>
    <row r="626" spans="13:14" ht="12.75">
      <c r="M626" s="18"/>
      <c r="N626" s="19"/>
    </row>
    <row r="627" spans="13:14" ht="12.75">
      <c r="M627" s="18"/>
      <c r="N627" s="19"/>
    </row>
    <row r="628" spans="13:14" ht="12.75">
      <c r="M628" s="18"/>
      <c r="N628" s="19"/>
    </row>
    <row r="629" spans="13:14" ht="12.75">
      <c r="M629" s="18"/>
      <c r="N629" s="19"/>
    </row>
    <row r="630" spans="13:14" ht="12.75">
      <c r="M630" s="18"/>
      <c r="N630" s="19"/>
    </row>
    <row r="631" spans="13:14" ht="12.75">
      <c r="M631" s="18"/>
      <c r="N631" s="19"/>
    </row>
    <row r="632" spans="13:14" ht="12.75">
      <c r="M632" s="18"/>
      <c r="N632" s="19"/>
    </row>
    <row r="633" spans="13:14" ht="12.75">
      <c r="M633" s="18"/>
      <c r="N633" s="19"/>
    </row>
    <row r="634" spans="13:14" ht="12.75">
      <c r="M634" s="18"/>
      <c r="N634" s="19"/>
    </row>
    <row r="635" spans="13:14" ht="12.75">
      <c r="M635" s="18"/>
      <c r="N635" s="19"/>
    </row>
    <row r="636" spans="13:14" ht="12.75">
      <c r="M636" s="18"/>
      <c r="N636" s="19"/>
    </row>
    <row r="637" spans="13:14" ht="12.75">
      <c r="M637" s="18"/>
      <c r="N637" s="19"/>
    </row>
    <row r="638" spans="13:14" ht="12.75">
      <c r="M638" s="18"/>
      <c r="N638" s="19"/>
    </row>
    <row r="639" spans="13:14" ht="12.75">
      <c r="M639" s="18"/>
      <c r="N639" s="19"/>
    </row>
    <row r="640" spans="13:14" ht="12.75">
      <c r="M640" s="18"/>
      <c r="N640" s="19"/>
    </row>
    <row r="641" spans="13:14" ht="12.75">
      <c r="M641" s="18"/>
      <c r="N641" s="19"/>
    </row>
    <row r="642" spans="13:14" ht="12.75">
      <c r="M642" s="18"/>
      <c r="N642" s="19"/>
    </row>
    <row r="643" spans="13:14" ht="12.75">
      <c r="M643" s="18"/>
      <c r="N643" s="19"/>
    </row>
    <row r="644" spans="13:14" ht="12.75">
      <c r="M644" s="18"/>
      <c r="N644" s="19"/>
    </row>
    <row r="645" spans="13:14" ht="12.75">
      <c r="M645" s="18"/>
      <c r="N645" s="19"/>
    </row>
    <row r="646" spans="13:14" ht="12.75">
      <c r="M646" s="18"/>
      <c r="N646" s="19"/>
    </row>
    <row r="647" spans="13:14" ht="12.75">
      <c r="M647" s="18"/>
      <c r="N647" s="19"/>
    </row>
    <row r="648" spans="13:14" ht="12.75">
      <c r="M648" s="18"/>
      <c r="N648" s="19"/>
    </row>
    <row r="649" spans="13:14" ht="12.75">
      <c r="M649" s="18"/>
      <c r="N649" s="19"/>
    </row>
    <row r="650" spans="13:14" ht="12.75">
      <c r="M650" s="18"/>
      <c r="N650" s="19"/>
    </row>
    <row r="651" spans="13:14" ht="12.75">
      <c r="M651" s="18"/>
      <c r="N651" s="19"/>
    </row>
    <row r="652" spans="13:14" ht="12.75">
      <c r="M652" s="18"/>
      <c r="N652" s="19"/>
    </row>
    <row r="653" spans="13:14" ht="12.75">
      <c r="M653" s="18"/>
      <c r="N653" s="19"/>
    </row>
    <row r="654" spans="13:14" ht="12.75">
      <c r="M654" s="18"/>
      <c r="N654" s="19"/>
    </row>
    <row r="655" spans="13:14" ht="12.75">
      <c r="M655" s="18"/>
      <c r="N655" s="19"/>
    </row>
    <row r="656" spans="13:14" ht="12.75">
      <c r="M656" s="18"/>
      <c r="N656" s="19"/>
    </row>
    <row r="657" spans="13:14" ht="12.75">
      <c r="M657" s="18"/>
      <c r="N657" s="19"/>
    </row>
    <row r="658" spans="13:14" ht="12.75">
      <c r="M658" s="18"/>
      <c r="N658" s="19"/>
    </row>
    <row r="659" spans="13:14" ht="12.75">
      <c r="M659" s="18"/>
      <c r="N659" s="19"/>
    </row>
    <row r="660" spans="13:14" ht="12.75">
      <c r="M660" s="18"/>
      <c r="N660" s="19"/>
    </row>
    <row r="661" spans="13:14" ht="12.75">
      <c r="M661" s="18"/>
      <c r="N661" s="19"/>
    </row>
    <row r="662" spans="13:14" ht="12.75">
      <c r="M662" s="18"/>
      <c r="N662" s="19"/>
    </row>
    <row r="663" spans="13:14" ht="12.75">
      <c r="M663" s="18"/>
      <c r="N663" s="19"/>
    </row>
    <row r="664" spans="13:14" ht="12.75">
      <c r="M664" s="18"/>
      <c r="N664" s="19"/>
    </row>
    <row r="665" spans="13:14" ht="12.75">
      <c r="M665" s="18"/>
      <c r="N665" s="19"/>
    </row>
    <row r="666" spans="13:14" ht="12.75">
      <c r="M666" s="18"/>
      <c r="N666" s="19"/>
    </row>
    <row r="667" spans="13:14" ht="12.75">
      <c r="M667" s="18"/>
      <c r="N667" s="19"/>
    </row>
    <row r="668" spans="13:14" ht="12.75">
      <c r="M668" s="18"/>
      <c r="N668" s="19"/>
    </row>
    <row r="669" spans="13:14" ht="12.75">
      <c r="M669" s="18"/>
      <c r="N669" s="19"/>
    </row>
    <row r="670" spans="13:14" ht="12.75">
      <c r="M670" s="18"/>
      <c r="N670" s="19"/>
    </row>
    <row r="671" spans="13:14" ht="12.75">
      <c r="M671" s="18"/>
      <c r="N671" s="19"/>
    </row>
    <row r="672" spans="13:14" ht="12.75">
      <c r="M672" s="18"/>
      <c r="N672" s="19"/>
    </row>
    <row r="673" spans="13:14" ht="12.75">
      <c r="M673" s="18"/>
      <c r="N673" s="19"/>
    </row>
    <row r="674" spans="13:14" ht="12.75">
      <c r="M674" s="18"/>
      <c r="N674" s="19"/>
    </row>
    <row r="675" spans="13:14" ht="12.75">
      <c r="M675" s="18"/>
      <c r="N675" s="19"/>
    </row>
    <row r="676" spans="13:14" ht="12.75">
      <c r="M676" s="18"/>
      <c r="N676" s="19"/>
    </row>
    <row r="677" spans="13:14" ht="12.75">
      <c r="M677" s="18"/>
      <c r="N677" s="19"/>
    </row>
    <row r="678" spans="13:14" ht="12.75">
      <c r="M678" s="18"/>
      <c r="N678" s="19"/>
    </row>
    <row r="679" spans="13:14" ht="12.75">
      <c r="M679" s="18"/>
      <c r="N679" s="19"/>
    </row>
    <row r="680" spans="13:14" ht="12.75">
      <c r="M680" s="18"/>
      <c r="N680" s="19"/>
    </row>
    <row r="681" spans="13:14" ht="12.75">
      <c r="M681" s="18"/>
      <c r="N681" s="19"/>
    </row>
    <row r="682" spans="13:14" ht="12.75">
      <c r="M682" s="18"/>
      <c r="N682" s="19"/>
    </row>
    <row r="683" spans="13:14" ht="12.75">
      <c r="M683" s="18"/>
      <c r="N683" s="19"/>
    </row>
    <row r="684" spans="13:14" ht="12.75">
      <c r="M684" s="18"/>
      <c r="N684" s="19"/>
    </row>
    <row r="685" spans="13:14" ht="12.75">
      <c r="M685" s="18"/>
      <c r="N685" s="19"/>
    </row>
    <row r="686" spans="13:14" ht="12.75">
      <c r="M686" s="18"/>
      <c r="N686" s="19"/>
    </row>
    <row r="687" spans="13:14" ht="12.75">
      <c r="M687" s="18"/>
      <c r="N687" s="19"/>
    </row>
    <row r="688" spans="13:14" ht="12.75">
      <c r="M688" s="18"/>
      <c r="N688" s="19"/>
    </row>
    <row r="689" spans="13:14" ht="12.75">
      <c r="M689" s="18"/>
      <c r="N689" s="19"/>
    </row>
    <row r="690" spans="13:14" ht="12.75">
      <c r="M690" s="18"/>
      <c r="N690" s="19"/>
    </row>
    <row r="691" spans="13:14" ht="12.75">
      <c r="M691" s="18"/>
      <c r="N691" s="19"/>
    </row>
    <row r="692" spans="13:14" ht="12.75">
      <c r="M692" s="18"/>
      <c r="N692" s="19"/>
    </row>
    <row r="693" spans="13:14" ht="12.75">
      <c r="M693" s="18"/>
      <c r="N693" s="19"/>
    </row>
    <row r="694" spans="13:14" ht="12.75">
      <c r="M694" s="18"/>
      <c r="N694" s="19"/>
    </row>
    <row r="695" spans="13:14" ht="12.75">
      <c r="M695" s="18"/>
      <c r="N695" s="19"/>
    </row>
    <row r="696" spans="13:14" ht="12.75">
      <c r="M696" s="18"/>
      <c r="N696" s="19"/>
    </row>
    <row r="697" spans="13:14" ht="12.75">
      <c r="M697" s="18"/>
      <c r="N697" s="19"/>
    </row>
    <row r="698" spans="13:14" ht="12.75">
      <c r="M698" s="18"/>
      <c r="N698" s="19"/>
    </row>
    <row r="699" spans="13:14" ht="12.75">
      <c r="M699" s="18"/>
      <c r="N699" s="19"/>
    </row>
    <row r="700" spans="13:14" ht="12.75">
      <c r="M700" s="18"/>
      <c r="N700" s="19"/>
    </row>
    <row r="701" spans="13:14" ht="12.75">
      <c r="M701" s="18"/>
      <c r="N701" s="19"/>
    </row>
    <row r="702" spans="13:14" ht="12.75">
      <c r="M702" s="18"/>
      <c r="N702" s="19"/>
    </row>
    <row r="703" spans="13:14" ht="12.75">
      <c r="M703" s="18"/>
      <c r="N703" s="19"/>
    </row>
    <row r="704" spans="13:14" ht="12.75">
      <c r="M704" s="18"/>
      <c r="N704" s="19"/>
    </row>
    <row r="705" spans="13:14" ht="12.75">
      <c r="M705" s="18"/>
      <c r="N705" s="19"/>
    </row>
    <row r="706" spans="13:14" ht="12.75">
      <c r="M706" s="18"/>
      <c r="N706" s="19"/>
    </row>
    <row r="707" spans="13:14" ht="12.75">
      <c r="M707" s="18"/>
      <c r="N707" s="19"/>
    </row>
    <row r="708" spans="13:14" ht="12.75">
      <c r="M708" s="18"/>
      <c r="N708" s="19"/>
    </row>
    <row r="709" spans="13:14" ht="12.75">
      <c r="M709" s="18"/>
      <c r="N709" s="19"/>
    </row>
    <row r="710" spans="13:14" ht="12.75">
      <c r="M710" s="18"/>
      <c r="N710" s="19"/>
    </row>
    <row r="711" spans="13:14" ht="12.75">
      <c r="M711" s="18"/>
      <c r="N711" s="19"/>
    </row>
    <row r="712" spans="13:14" ht="12.75">
      <c r="M712" s="18"/>
      <c r="N712" s="19"/>
    </row>
    <row r="713" spans="13:14" ht="12.75">
      <c r="M713" s="18"/>
      <c r="N713" s="19"/>
    </row>
    <row r="714" spans="13:14" ht="12.75">
      <c r="M714" s="18"/>
      <c r="N714" s="19"/>
    </row>
    <row r="715" spans="13:14" ht="12.75">
      <c r="M715" s="18"/>
      <c r="N715" s="19"/>
    </row>
    <row r="716" spans="13:14" ht="12.75">
      <c r="M716" s="18"/>
      <c r="N716" s="19"/>
    </row>
    <row r="717" spans="13:14" ht="12.75">
      <c r="M717" s="18"/>
      <c r="N717" s="19"/>
    </row>
    <row r="718" spans="13:14" ht="12.75">
      <c r="M718" s="18"/>
      <c r="N718" s="19"/>
    </row>
    <row r="719" spans="13:14" ht="12.75">
      <c r="M719" s="18"/>
      <c r="N719" s="19"/>
    </row>
    <row r="720" spans="13:14" ht="12.75">
      <c r="M720" s="18"/>
      <c r="N720" s="19"/>
    </row>
    <row r="721" spans="13:14" ht="12.75">
      <c r="M721" s="18"/>
      <c r="N721" s="19"/>
    </row>
    <row r="722" spans="13:14" ht="12.75">
      <c r="M722" s="18"/>
      <c r="N722" s="19"/>
    </row>
    <row r="723" spans="13:14" ht="12.75">
      <c r="M723" s="18"/>
      <c r="N723" s="19"/>
    </row>
    <row r="724" spans="13:14" ht="12.75">
      <c r="M724" s="18"/>
      <c r="N724" s="19"/>
    </row>
    <row r="725" spans="13:14" ht="12.75">
      <c r="M725" s="18"/>
      <c r="N725" s="19"/>
    </row>
    <row r="726" spans="13:14" ht="12.75">
      <c r="M726" s="18"/>
      <c r="N726" s="19"/>
    </row>
    <row r="727" spans="13:14" ht="12.75">
      <c r="M727" s="18"/>
      <c r="N727" s="19"/>
    </row>
    <row r="728" spans="13:14" ht="12.75">
      <c r="M728" s="18"/>
      <c r="N728" s="19"/>
    </row>
    <row r="729" spans="13:14" ht="12.75">
      <c r="M729" s="18"/>
      <c r="N729" s="19"/>
    </row>
    <row r="730" spans="13:14" ht="12.75">
      <c r="M730" s="18"/>
      <c r="N730" s="19"/>
    </row>
    <row r="731" spans="13:14" ht="12.75">
      <c r="M731" s="18"/>
      <c r="N731" s="19"/>
    </row>
    <row r="732" spans="13:14" ht="12.75">
      <c r="M732" s="18"/>
      <c r="N732" s="19"/>
    </row>
    <row r="733" spans="13:14" ht="12.75">
      <c r="M733" s="18"/>
      <c r="N733" s="19"/>
    </row>
    <row r="734" spans="13:14" ht="12.75">
      <c r="M734" s="18"/>
      <c r="N734" s="19"/>
    </row>
    <row r="735" spans="13:14" ht="12.75">
      <c r="M735" s="18"/>
      <c r="N735" s="19"/>
    </row>
    <row r="736" spans="13:14" ht="12.75">
      <c r="M736" s="18"/>
      <c r="N736" s="19"/>
    </row>
    <row r="737" spans="13:14" ht="12.75">
      <c r="M737" s="18"/>
      <c r="N737" s="19"/>
    </row>
    <row r="738" spans="13:14" ht="12.75">
      <c r="M738" s="18"/>
      <c r="N738" s="19"/>
    </row>
    <row r="739" spans="13:14" ht="12.75">
      <c r="M739" s="18"/>
      <c r="N739" s="19"/>
    </row>
    <row r="740" spans="13:14" ht="12.75">
      <c r="M740" s="18"/>
      <c r="N740" s="19"/>
    </row>
    <row r="741" spans="13:14" ht="12.75">
      <c r="M741" s="18"/>
      <c r="N741" s="19"/>
    </row>
    <row r="742" spans="13:14" ht="12.75">
      <c r="M742" s="18"/>
      <c r="N742" s="19"/>
    </row>
    <row r="743" spans="13:14" ht="12.75">
      <c r="M743" s="18"/>
      <c r="N743" s="19"/>
    </row>
    <row r="744" spans="13:14" ht="12.75">
      <c r="M744" s="18"/>
      <c r="N744" s="19"/>
    </row>
    <row r="745" spans="13:14" ht="12.75">
      <c r="M745" s="18"/>
      <c r="N745" s="19"/>
    </row>
    <row r="746" spans="13:14" ht="12.75">
      <c r="M746" s="18"/>
      <c r="N746" s="19"/>
    </row>
    <row r="747" spans="13:14" ht="12.75">
      <c r="M747" s="18"/>
      <c r="N747" s="19"/>
    </row>
    <row r="748" spans="13:14" ht="12.75">
      <c r="M748" s="18"/>
      <c r="N748" s="19"/>
    </row>
    <row r="749" spans="13:14" ht="12.75">
      <c r="M749" s="18"/>
      <c r="N749" s="19"/>
    </row>
    <row r="750" spans="13:14" ht="12.75">
      <c r="M750" s="18"/>
      <c r="N750" s="19"/>
    </row>
    <row r="751" spans="13:14" ht="12.75">
      <c r="M751" s="18"/>
      <c r="N751" s="19"/>
    </row>
    <row r="752" spans="13:14" ht="12.75">
      <c r="M752" s="18"/>
      <c r="N752" s="19"/>
    </row>
    <row r="753" spans="13:14" ht="12.75">
      <c r="M753" s="18"/>
      <c r="N753" s="19"/>
    </row>
    <row r="754" spans="13:14" ht="12.75">
      <c r="M754" s="18"/>
      <c r="N754" s="19"/>
    </row>
    <row r="755" spans="13:14" ht="12.75">
      <c r="M755" s="18"/>
      <c r="N755" s="19"/>
    </row>
    <row r="756" spans="13:14" ht="12.75">
      <c r="M756" s="18"/>
      <c r="N756" s="19"/>
    </row>
    <row r="757" spans="13:14" ht="12.75">
      <c r="M757" s="18"/>
      <c r="N757" s="19"/>
    </row>
    <row r="758" spans="13:14" ht="12.75">
      <c r="M758" s="18"/>
      <c r="N758" s="19"/>
    </row>
    <row r="759" spans="13:14" ht="12.75">
      <c r="M759" s="18"/>
      <c r="N759" s="19"/>
    </row>
    <row r="760" spans="13:14" ht="12.75">
      <c r="M760" s="18"/>
      <c r="N760" s="19"/>
    </row>
    <row r="761" spans="13:14" ht="12.75">
      <c r="M761" s="18"/>
      <c r="N761" s="19"/>
    </row>
    <row r="762" spans="13:14" ht="12.75">
      <c r="M762" s="18"/>
      <c r="N762" s="19"/>
    </row>
    <row r="763" spans="13:14" ht="12.75">
      <c r="M763" s="18"/>
      <c r="N763" s="19"/>
    </row>
    <row r="764" spans="13:14" ht="12.75">
      <c r="M764" s="18"/>
      <c r="N764" s="19"/>
    </row>
    <row r="765" spans="13:14" ht="12.75">
      <c r="M765" s="18"/>
      <c r="N765" s="19"/>
    </row>
    <row r="766" spans="13:14" ht="12.75">
      <c r="M766" s="18"/>
      <c r="N766" s="19"/>
    </row>
    <row r="767" spans="13:14" ht="12.75">
      <c r="M767" s="18"/>
      <c r="N767" s="19"/>
    </row>
    <row r="768" spans="13:14" ht="12.75">
      <c r="M768" s="18"/>
      <c r="N768" s="19"/>
    </row>
    <row r="769" spans="13:14" ht="12.75">
      <c r="M769" s="18"/>
      <c r="N769" s="19"/>
    </row>
    <row r="770" spans="13:14" ht="12.75">
      <c r="M770" s="18"/>
      <c r="N770" s="19"/>
    </row>
    <row r="771" spans="13:14" ht="12.75">
      <c r="M771" s="18"/>
      <c r="N771" s="19"/>
    </row>
    <row r="772" spans="13:14" ht="12.75">
      <c r="M772" s="18"/>
      <c r="N772" s="19"/>
    </row>
    <row r="773" spans="13:14" ht="12.75">
      <c r="M773" s="18"/>
      <c r="N773" s="19"/>
    </row>
    <row r="774" spans="13:14" ht="12.75">
      <c r="M774" s="18"/>
      <c r="N774" s="19"/>
    </row>
    <row r="775" spans="13:14" ht="12.75">
      <c r="M775" s="18"/>
      <c r="N775" s="19"/>
    </row>
    <row r="776" spans="13:14" ht="12.75">
      <c r="M776" s="18"/>
      <c r="N776" s="19"/>
    </row>
    <row r="777" spans="13:14" ht="12.75">
      <c r="M777" s="18"/>
      <c r="N777" s="19"/>
    </row>
    <row r="778" spans="13:14" ht="12.75">
      <c r="M778" s="18"/>
      <c r="N778" s="19"/>
    </row>
    <row r="779" spans="13:14" ht="12.75">
      <c r="M779" s="18"/>
      <c r="N779" s="19"/>
    </row>
    <row r="780" spans="13:14" ht="12.75">
      <c r="M780" s="18"/>
      <c r="N780" s="19"/>
    </row>
    <row r="781" spans="13:14" ht="12.75">
      <c r="M781" s="18"/>
      <c r="N781" s="19"/>
    </row>
    <row r="782" spans="13:14" ht="12.75">
      <c r="M782" s="18"/>
      <c r="N782" s="19"/>
    </row>
    <row r="783" spans="13:14" ht="12.75">
      <c r="M783" s="18"/>
      <c r="N783" s="19"/>
    </row>
    <row r="784" spans="13:14" ht="12.75">
      <c r="M784" s="18"/>
      <c r="N784" s="19"/>
    </row>
    <row r="785" spans="13:14" ht="12.75">
      <c r="M785" s="18"/>
      <c r="N785" s="19"/>
    </row>
    <row r="786" spans="13:14" ht="12.75">
      <c r="M786" s="18"/>
      <c r="N786" s="19"/>
    </row>
    <row r="787" spans="13:14" ht="12.75">
      <c r="M787" s="18"/>
      <c r="N787" s="19"/>
    </row>
    <row r="788" spans="13:14" ht="12.75">
      <c r="M788" s="18"/>
      <c r="N788" s="19"/>
    </row>
    <row r="789" spans="13:14" ht="12.75">
      <c r="M789" s="18"/>
      <c r="N789" s="19"/>
    </row>
    <row r="790" spans="13:14" ht="12.75">
      <c r="M790" s="18"/>
      <c r="N790" s="19"/>
    </row>
    <row r="791" spans="13:14" ht="12.75">
      <c r="M791" s="18"/>
      <c r="N791" s="19"/>
    </row>
    <row r="792" spans="13:14" ht="12.75">
      <c r="M792" s="18"/>
      <c r="N792" s="19"/>
    </row>
    <row r="793" spans="13:14" ht="12.75">
      <c r="M793" s="18"/>
      <c r="N793" s="19"/>
    </row>
    <row r="794" spans="13:14" ht="12.75">
      <c r="M794" s="18"/>
      <c r="N794" s="19"/>
    </row>
    <row r="795" spans="13:14" ht="12.75">
      <c r="M795" s="18"/>
      <c r="N795" s="19"/>
    </row>
    <row r="796" spans="13:14" ht="12.75">
      <c r="M796" s="18"/>
      <c r="N796" s="19"/>
    </row>
    <row r="797" spans="13:14" ht="12.75">
      <c r="M797" s="18"/>
      <c r="N797" s="19"/>
    </row>
    <row r="798" spans="13:14" ht="12.75">
      <c r="M798" s="18"/>
      <c r="N798" s="19"/>
    </row>
    <row r="799" spans="13:14" ht="12.75">
      <c r="M799" s="18"/>
      <c r="N799" s="19"/>
    </row>
    <row r="800" spans="13:14" ht="12.75">
      <c r="M800" s="18"/>
      <c r="N800" s="19"/>
    </row>
    <row r="801" spans="13:14" ht="12.75">
      <c r="M801" s="18"/>
      <c r="N801" s="19"/>
    </row>
    <row r="802" spans="13:14" ht="12.75">
      <c r="M802" s="18"/>
      <c r="N802" s="19"/>
    </row>
    <row r="803" spans="13:14" ht="12.75">
      <c r="M803" s="18"/>
      <c r="N803" s="19"/>
    </row>
    <row r="804" spans="13:14" ht="12.75">
      <c r="M804" s="18"/>
      <c r="N804" s="19"/>
    </row>
    <row r="805" spans="13:14" ht="12.75">
      <c r="M805" s="18"/>
      <c r="N805" s="19"/>
    </row>
    <row r="806" spans="13:14" ht="12.75">
      <c r="M806" s="18"/>
      <c r="N806" s="19"/>
    </row>
    <row r="807" spans="13:14" ht="12.75">
      <c r="M807" s="18"/>
      <c r="N807" s="19"/>
    </row>
    <row r="808" spans="13:14" ht="12.75">
      <c r="M808" s="18"/>
      <c r="N808" s="19"/>
    </row>
    <row r="809" spans="13:14" ht="12.75">
      <c r="M809" s="18"/>
      <c r="N809" s="19"/>
    </row>
    <row r="810" spans="13:14" ht="12.75">
      <c r="M810" s="18"/>
      <c r="N810" s="19"/>
    </row>
    <row r="811" spans="13:14" ht="12.75">
      <c r="M811" s="18"/>
      <c r="N811" s="19"/>
    </row>
    <row r="812" spans="13:14" ht="12.75">
      <c r="M812" s="18"/>
      <c r="N812" s="19"/>
    </row>
    <row r="813" spans="13:14" ht="12.75">
      <c r="M813" s="18"/>
      <c r="N813" s="19"/>
    </row>
    <row r="814" spans="13:14" ht="12.75">
      <c r="M814" s="18"/>
      <c r="N814" s="19"/>
    </row>
    <row r="815" spans="13:14" ht="12.75">
      <c r="M815" s="18"/>
      <c r="N815" s="19"/>
    </row>
    <row r="816" spans="13:14" ht="12.75">
      <c r="M816" s="18"/>
      <c r="N816" s="19"/>
    </row>
    <row r="817" spans="13:14" ht="12.75">
      <c r="M817" s="18"/>
      <c r="N817" s="19"/>
    </row>
    <row r="818" spans="13:14" ht="12.75">
      <c r="M818" s="18"/>
      <c r="N818" s="19"/>
    </row>
    <row r="819" spans="13:14" ht="12.75">
      <c r="M819" s="18"/>
      <c r="N819" s="19"/>
    </row>
    <row r="820" spans="13:14" ht="12.75">
      <c r="M820" s="18"/>
      <c r="N820" s="19"/>
    </row>
    <row r="821" spans="13:14" ht="12.75">
      <c r="M821" s="18"/>
      <c r="N821" s="19"/>
    </row>
    <row r="822" spans="13:14" ht="12.75">
      <c r="M822" s="18"/>
      <c r="N822" s="19"/>
    </row>
    <row r="823" spans="13:14" ht="12.75">
      <c r="M823" s="18"/>
      <c r="N823" s="19"/>
    </row>
    <row r="824" spans="13:14" ht="12.75">
      <c r="M824" s="18"/>
      <c r="N824" s="19"/>
    </row>
    <row r="825" spans="13:14" ht="12.75">
      <c r="M825" s="18"/>
      <c r="N825" s="19"/>
    </row>
    <row r="826" spans="13:14" ht="12.75">
      <c r="M826" s="18"/>
      <c r="N826" s="19"/>
    </row>
    <row r="827" spans="13:14" ht="12.75">
      <c r="M827" s="18"/>
      <c r="N827" s="19"/>
    </row>
    <row r="828" spans="13:14" ht="12.75">
      <c r="M828" s="18"/>
      <c r="N828" s="19"/>
    </row>
    <row r="829" spans="13:14" ht="12.75">
      <c r="M829" s="18"/>
      <c r="N829" s="19"/>
    </row>
    <row r="830" spans="13:14" ht="12.75">
      <c r="M830" s="18"/>
      <c r="N830" s="19"/>
    </row>
    <row r="831" spans="13:14" ht="12.75">
      <c r="M831" s="18"/>
      <c r="N831" s="19"/>
    </row>
    <row r="832" spans="13:14" ht="12.75">
      <c r="M832" s="18"/>
      <c r="N832" s="19"/>
    </row>
    <row r="833" spans="13:14" ht="12.75">
      <c r="M833" s="18"/>
      <c r="N833" s="19"/>
    </row>
    <row r="834" spans="13:14" ht="12.75">
      <c r="M834" s="18"/>
      <c r="N834" s="19"/>
    </row>
    <row r="835" spans="13:14" ht="12.75">
      <c r="M835" s="18"/>
      <c r="N835" s="19"/>
    </row>
    <row r="836" spans="13:14" ht="12.75">
      <c r="M836" s="18"/>
      <c r="N836" s="19"/>
    </row>
    <row r="837" spans="13:14" ht="12.75">
      <c r="M837" s="18"/>
      <c r="N837" s="19"/>
    </row>
    <row r="838" spans="13:14" ht="12.75">
      <c r="M838" s="18"/>
      <c r="N838" s="19"/>
    </row>
    <row r="839" spans="13:14" ht="12.75">
      <c r="M839" s="18"/>
      <c r="N839" s="19"/>
    </row>
    <row r="840" spans="13:14" ht="12.75">
      <c r="M840" s="18"/>
      <c r="N840" s="19"/>
    </row>
    <row r="841" spans="13:14" ht="12.75">
      <c r="M841" s="18"/>
      <c r="N841" s="19"/>
    </row>
    <row r="842" spans="13:14" ht="12.75">
      <c r="M842" s="18"/>
      <c r="N842" s="19"/>
    </row>
    <row r="843" spans="13:14" ht="12.75">
      <c r="M843" s="18"/>
      <c r="N843" s="19"/>
    </row>
    <row r="844" spans="13:14" ht="12.75">
      <c r="M844" s="18"/>
      <c r="N844" s="19"/>
    </row>
    <row r="845" spans="13:14" ht="12.75">
      <c r="M845" s="18"/>
      <c r="N845" s="19"/>
    </row>
    <row r="846" spans="13:14" ht="12.75">
      <c r="M846" s="18"/>
      <c r="N846" s="19"/>
    </row>
    <row r="847" spans="13:14" ht="12.75">
      <c r="M847" s="18"/>
      <c r="N847" s="19"/>
    </row>
    <row r="848" spans="13:14" ht="12.75">
      <c r="M848" s="18"/>
      <c r="N848" s="19"/>
    </row>
    <row r="849" spans="13:14" ht="12.75">
      <c r="M849" s="18"/>
      <c r="N849" s="19"/>
    </row>
    <row r="850" spans="13:14" ht="12.75">
      <c r="M850" s="18"/>
      <c r="N850" s="19"/>
    </row>
    <row r="851" spans="13:14" ht="12.75">
      <c r="M851" s="18"/>
      <c r="N851" s="19"/>
    </row>
    <row r="852" spans="13:14" ht="12.75">
      <c r="M852" s="18"/>
      <c r="N852" s="19"/>
    </row>
    <row r="853" spans="13:14" ht="12.75">
      <c r="M853" s="18"/>
      <c r="N853" s="19"/>
    </row>
    <row r="854" spans="13:14" ht="12.75">
      <c r="M854" s="18"/>
      <c r="N854" s="19"/>
    </row>
    <row r="855" spans="13:14" ht="12.75">
      <c r="M855" s="18"/>
      <c r="N855" s="19"/>
    </row>
    <row r="856" spans="13:14" ht="12.75">
      <c r="M856" s="18"/>
      <c r="N856" s="19"/>
    </row>
    <row r="857" spans="13:14" ht="12.75">
      <c r="M857" s="18"/>
      <c r="N857" s="19"/>
    </row>
    <row r="858" spans="13:14" ht="12.75">
      <c r="M858" s="18"/>
      <c r="N858" s="19"/>
    </row>
    <row r="859" spans="13:14" ht="12.75">
      <c r="M859" s="18"/>
      <c r="N859" s="19"/>
    </row>
    <row r="860" spans="13:14" ht="12.75">
      <c r="M860" s="18"/>
      <c r="N860" s="19"/>
    </row>
    <row r="861" spans="13:14" ht="12.75">
      <c r="M861" s="18"/>
      <c r="N861" s="19"/>
    </row>
    <row r="862" spans="13:14" ht="12.75">
      <c r="M862" s="18"/>
      <c r="N862" s="19"/>
    </row>
    <row r="863" spans="13:14" ht="12.75">
      <c r="M863" s="18"/>
      <c r="N863" s="19"/>
    </row>
    <row r="864" spans="13:14" ht="12.75">
      <c r="M864" s="18"/>
      <c r="N864" s="19"/>
    </row>
    <row r="865" spans="13:14" ht="12.75">
      <c r="M865" s="18"/>
      <c r="N865" s="19"/>
    </row>
    <row r="866" spans="13:14" ht="12.75">
      <c r="M866" s="18"/>
      <c r="N866" s="19"/>
    </row>
    <row r="867" spans="13:14" ht="12.75">
      <c r="M867" s="18"/>
      <c r="N867" s="19"/>
    </row>
    <row r="868" spans="13:14" ht="12.75">
      <c r="M868" s="18"/>
      <c r="N868" s="19"/>
    </row>
    <row r="869" spans="13:14" ht="12.75">
      <c r="M869" s="18"/>
      <c r="N869" s="19"/>
    </row>
    <row r="870" spans="13:14" ht="12.75">
      <c r="M870" s="18"/>
      <c r="N870" s="19"/>
    </row>
    <row r="871" spans="13:14" ht="12.75">
      <c r="M871" s="18"/>
      <c r="N871" s="19"/>
    </row>
    <row r="872" spans="13:14" ht="12.75">
      <c r="M872" s="18"/>
      <c r="N872" s="19"/>
    </row>
    <row r="873" spans="13:14" ht="12.75">
      <c r="M873" s="18"/>
      <c r="N873" s="19"/>
    </row>
    <row r="874" spans="13:14" ht="12.75">
      <c r="M874" s="18"/>
      <c r="N874" s="19"/>
    </row>
    <row r="875" spans="13:14" ht="12.75">
      <c r="M875" s="18"/>
      <c r="N875" s="19"/>
    </row>
    <row r="876" spans="13:14" ht="12.75">
      <c r="M876" s="18"/>
      <c r="N876" s="19"/>
    </row>
    <row r="877" spans="13:14" ht="12.75">
      <c r="M877" s="18"/>
      <c r="N877" s="19"/>
    </row>
    <row r="878" spans="13:14" ht="12.75">
      <c r="M878" s="18"/>
      <c r="N878" s="19"/>
    </row>
    <row r="879" spans="13:14" ht="12.75">
      <c r="M879" s="18"/>
      <c r="N879" s="19"/>
    </row>
    <row r="880" spans="13:14" ht="12.75">
      <c r="M880" s="18"/>
      <c r="N880" s="19"/>
    </row>
    <row r="881" spans="13:14" ht="12.75">
      <c r="M881" s="18"/>
      <c r="N881" s="19"/>
    </row>
    <row r="882" spans="13:14" ht="12.75">
      <c r="M882" s="18"/>
      <c r="N882" s="19"/>
    </row>
    <row r="883" spans="13:14" ht="12.75">
      <c r="M883" s="18"/>
      <c r="N883" s="19"/>
    </row>
    <row r="884" spans="13:14" ht="12.75">
      <c r="M884" s="18"/>
      <c r="N884" s="19"/>
    </row>
    <row r="885" spans="13:14" ht="12.75">
      <c r="M885" s="18"/>
      <c r="N885" s="19"/>
    </row>
    <row r="886" spans="13:14" ht="12.75">
      <c r="M886" s="18"/>
      <c r="N886" s="19"/>
    </row>
    <row r="887" spans="13:14" ht="12.75">
      <c r="M887" s="18"/>
      <c r="N887" s="19"/>
    </row>
    <row r="888" spans="13:14" ht="12.75">
      <c r="M888" s="18"/>
      <c r="N888" s="19"/>
    </row>
    <row r="889" spans="13:14" ht="12.75">
      <c r="M889" s="18"/>
      <c r="N889" s="19"/>
    </row>
    <row r="890" spans="13:14" ht="12.75">
      <c r="M890" s="18"/>
      <c r="N890" s="19"/>
    </row>
    <row r="891" spans="13:14" ht="12.75">
      <c r="M891" s="18"/>
      <c r="N891" s="19"/>
    </row>
    <row r="892" spans="13:14" ht="12.75">
      <c r="M892" s="18"/>
      <c r="N892" s="19"/>
    </row>
    <row r="893" spans="13:14" ht="12.75">
      <c r="M893" s="18"/>
      <c r="N893" s="19"/>
    </row>
    <row r="894" spans="13:14" ht="12.75">
      <c r="M894" s="18"/>
      <c r="N894" s="19"/>
    </row>
    <row r="895" spans="13:14" ht="12.75">
      <c r="M895" s="18"/>
      <c r="N895" s="19"/>
    </row>
    <row r="896" spans="13:14" ht="12.75">
      <c r="M896" s="18"/>
      <c r="N896" s="19"/>
    </row>
    <row r="897" spans="13:14" ht="12.75">
      <c r="M897" s="18"/>
      <c r="N897" s="19"/>
    </row>
    <row r="898" spans="13:14" ht="12.75">
      <c r="M898" s="18"/>
      <c r="N898" s="19"/>
    </row>
    <row r="899" spans="13:14" ht="12.75">
      <c r="M899" s="18"/>
      <c r="N899" s="19"/>
    </row>
    <row r="900" spans="13:14" ht="12.75">
      <c r="M900" s="18"/>
      <c r="N900" s="19"/>
    </row>
    <row r="901" spans="13:14" ht="12.75">
      <c r="M901" s="18"/>
      <c r="N901" s="19"/>
    </row>
    <row r="902" spans="13:14" ht="12.75">
      <c r="M902" s="18"/>
      <c r="N902" s="19"/>
    </row>
    <row r="903" spans="13:14" ht="12.75">
      <c r="M903" s="18"/>
      <c r="N903" s="19"/>
    </row>
    <row r="904" spans="13:14" ht="12.75">
      <c r="M904" s="18"/>
      <c r="N904" s="19"/>
    </row>
    <row r="905" spans="13:14" ht="12.75">
      <c r="M905" s="18"/>
      <c r="N905" s="19"/>
    </row>
    <row r="906" spans="13:14" ht="12.75">
      <c r="M906" s="18"/>
      <c r="N906" s="19"/>
    </row>
    <row r="907" spans="13:14" ht="12.75">
      <c r="M907" s="18"/>
      <c r="N907" s="19"/>
    </row>
    <row r="908" spans="13:14" ht="12.75">
      <c r="M908" s="18"/>
      <c r="N908" s="19"/>
    </row>
    <row r="909" spans="13:14" ht="12.75">
      <c r="M909" s="18"/>
      <c r="N909" s="19"/>
    </row>
    <row r="910" spans="13:14" ht="12.75">
      <c r="M910" s="18"/>
      <c r="N910" s="19"/>
    </row>
    <row r="911" spans="13:14" ht="12.75">
      <c r="M911" s="18"/>
      <c r="N911" s="19"/>
    </row>
    <row r="912" spans="13:14" ht="12.75">
      <c r="M912" s="18"/>
      <c r="N912" s="19"/>
    </row>
    <row r="913" spans="13:14" ht="12.75">
      <c r="M913" s="18"/>
      <c r="N913" s="19"/>
    </row>
    <row r="914" spans="13:14" ht="12.75">
      <c r="M914" s="18"/>
      <c r="N914" s="19"/>
    </row>
    <row r="915" spans="13:14" ht="12.75">
      <c r="M915" s="18"/>
      <c r="N915" s="19"/>
    </row>
    <row r="916" spans="13:14" ht="12.75">
      <c r="M916" s="18"/>
      <c r="N916" s="19"/>
    </row>
    <row r="917" spans="13:14" ht="12.75">
      <c r="M917" s="18"/>
      <c r="N917" s="19"/>
    </row>
    <row r="918" spans="13:14" ht="12.75">
      <c r="M918" s="18"/>
      <c r="N918" s="19"/>
    </row>
    <row r="919" spans="13:14" ht="12.75">
      <c r="M919" s="18"/>
      <c r="N919" s="19"/>
    </row>
    <row r="920" spans="13:14" ht="12.75">
      <c r="M920" s="18"/>
      <c r="N920" s="19"/>
    </row>
    <row r="921" spans="13:14" ht="12.75">
      <c r="M921" s="18"/>
      <c r="N921" s="19"/>
    </row>
    <row r="922" spans="13:14" ht="12.75">
      <c r="M922" s="18"/>
      <c r="N922" s="19"/>
    </row>
    <row r="923" spans="13:14" ht="12.75">
      <c r="M923" s="18"/>
      <c r="N923" s="19"/>
    </row>
    <row r="924" spans="13:14" ht="12.75">
      <c r="M924" s="18"/>
      <c r="N924" s="19"/>
    </row>
    <row r="925" spans="13:14" ht="12.75">
      <c r="M925" s="18"/>
      <c r="N925" s="19"/>
    </row>
    <row r="926" spans="13:14" ht="12.75">
      <c r="M926" s="18"/>
      <c r="N926" s="19"/>
    </row>
    <row r="927" spans="13:14" ht="12.75">
      <c r="M927" s="18"/>
      <c r="N927" s="19"/>
    </row>
    <row r="928" spans="13:14" ht="12.75">
      <c r="M928" s="18"/>
      <c r="N928" s="19"/>
    </row>
    <row r="929" spans="13:14" ht="12.75">
      <c r="M929" s="18"/>
      <c r="N929" s="19"/>
    </row>
    <row r="930" spans="13:14" ht="12.75">
      <c r="M930" s="18"/>
      <c r="N930" s="19"/>
    </row>
    <row r="931" spans="13:14" ht="12.75">
      <c r="M931" s="18"/>
      <c r="N931" s="19"/>
    </row>
    <row r="932" spans="13:14" ht="12.75">
      <c r="M932" s="18"/>
      <c r="N932" s="19"/>
    </row>
    <row r="933" spans="13:14" ht="12.75">
      <c r="M933" s="18"/>
      <c r="N933" s="19"/>
    </row>
    <row r="934" spans="13:14" ht="12.75">
      <c r="M934" s="18"/>
      <c r="N934" s="19"/>
    </row>
    <row r="935" spans="13:14" ht="12.75">
      <c r="M935" s="18"/>
      <c r="N935" s="19"/>
    </row>
    <row r="936" spans="13:14" ht="12.75">
      <c r="M936" s="18"/>
      <c r="N936" s="19"/>
    </row>
    <row r="937" spans="13:14" ht="12.75">
      <c r="M937" s="18"/>
      <c r="N937" s="19"/>
    </row>
    <row r="938" spans="13:14" ht="12.75">
      <c r="M938" s="18"/>
      <c r="N938" s="19"/>
    </row>
    <row r="939" spans="13:14" ht="12.75">
      <c r="M939" s="18"/>
      <c r="N939" s="19"/>
    </row>
    <row r="940" spans="13:14" ht="12.75">
      <c r="M940" s="18"/>
      <c r="N940" s="19"/>
    </row>
    <row r="941" spans="13:14" ht="12.75">
      <c r="M941" s="18"/>
      <c r="N941" s="19"/>
    </row>
    <row r="942" spans="13:14" ht="12.75">
      <c r="M942" s="18"/>
      <c r="N942" s="19"/>
    </row>
    <row r="943" spans="13:14" ht="12.75">
      <c r="M943" s="18"/>
      <c r="N943" s="19"/>
    </row>
    <row r="944" spans="13:14" ht="12.75">
      <c r="M944" s="18"/>
      <c r="N944" s="19"/>
    </row>
    <row r="945" spans="13:14" ht="12.75">
      <c r="M945" s="18"/>
      <c r="N945" s="19"/>
    </row>
    <row r="946" spans="13:14" ht="12.75">
      <c r="M946" s="18"/>
      <c r="N946" s="19"/>
    </row>
    <row r="947" spans="13:14" ht="12.75">
      <c r="M947" s="18"/>
      <c r="N947" s="19"/>
    </row>
    <row r="948" spans="13:14" ht="12.75">
      <c r="M948" s="18"/>
      <c r="N948" s="19"/>
    </row>
    <row r="949" spans="13:14" ht="12.75">
      <c r="M949" s="18"/>
      <c r="N949" s="19"/>
    </row>
    <row r="950" spans="13:14" ht="12.75">
      <c r="M950" s="18"/>
      <c r="N950" s="19"/>
    </row>
    <row r="951" spans="13:14" ht="12.75">
      <c r="M951" s="18"/>
      <c r="N951" s="19"/>
    </row>
    <row r="952" spans="13:14" ht="12.75">
      <c r="M952" s="18"/>
      <c r="N952" s="19"/>
    </row>
    <row r="953" spans="13:14" ht="12.75">
      <c r="M953" s="18"/>
      <c r="N953" s="19"/>
    </row>
    <row r="954" spans="13:14" ht="12.75">
      <c r="M954" s="18"/>
      <c r="N954" s="19"/>
    </row>
    <row r="955" spans="13:14" ht="12.75">
      <c r="M955" s="18"/>
      <c r="N955" s="19"/>
    </row>
    <row r="956" spans="13:14" ht="12.75">
      <c r="M956" s="18"/>
      <c r="N956" s="19"/>
    </row>
    <row r="957" spans="13:14" ht="12.75">
      <c r="M957" s="18"/>
      <c r="N957" s="19"/>
    </row>
    <row r="958" spans="13:14" ht="12.75">
      <c r="M958" s="18"/>
      <c r="N958" s="19"/>
    </row>
    <row r="959" spans="13:14" ht="12.75">
      <c r="M959" s="18"/>
      <c r="N959" s="19"/>
    </row>
    <row r="960" spans="13:14" ht="12.75">
      <c r="M960" s="18"/>
      <c r="N960" s="19"/>
    </row>
    <row r="961" spans="13:14" ht="12.75">
      <c r="M961" s="18"/>
      <c r="N961" s="19"/>
    </row>
    <row r="962" spans="13:14" ht="12.75">
      <c r="M962" s="18"/>
      <c r="N962" s="19"/>
    </row>
    <row r="963" spans="13:14" ht="12.75">
      <c r="M963" s="18"/>
      <c r="N963" s="19"/>
    </row>
    <row r="964" spans="13:14" ht="12.75">
      <c r="M964" s="18"/>
      <c r="N964" s="19"/>
    </row>
    <row r="965" spans="13:14" ht="12.75">
      <c r="M965" s="18"/>
      <c r="N965" s="19"/>
    </row>
    <row r="966" spans="13:14" ht="12.75">
      <c r="M966" s="18"/>
      <c r="N966" s="19"/>
    </row>
    <row r="967" spans="13:14" ht="12.75">
      <c r="M967" s="18"/>
      <c r="N967" s="19"/>
    </row>
    <row r="968" spans="13:14" ht="12.75">
      <c r="M968" s="18"/>
      <c r="N968" s="19"/>
    </row>
    <row r="969" spans="13:14" ht="12.75">
      <c r="M969" s="18"/>
      <c r="N969" s="19"/>
    </row>
    <row r="970" spans="13:14" ht="12.75">
      <c r="M970" s="18"/>
      <c r="N970" s="19"/>
    </row>
    <row r="971" spans="13:14" ht="12.75">
      <c r="M971" s="18"/>
      <c r="N971" s="19"/>
    </row>
    <row r="972" spans="13:14" ht="12.75">
      <c r="M972" s="18"/>
      <c r="N972" s="19"/>
    </row>
    <row r="973" spans="13:14" ht="12.75">
      <c r="M973" s="18"/>
      <c r="N973" s="19"/>
    </row>
    <row r="974" spans="13:14" ht="12.75">
      <c r="M974" s="18"/>
      <c r="N974" s="19"/>
    </row>
    <row r="975" spans="13:14" ht="12.75">
      <c r="M975" s="18"/>
      <c r="N975" s="19"/>
    </row>
    <row r="976" spans="13:14" ht="12.75">
      <c r="M976" s="18"/>
      <c r="N976" s="19"/>
    </row>
    <row r="977" spans="13:14" ht="12.75">
      <c r="M977" s="18"/>
      <c r="N977" s="19"/>
    </row>
    <row r="978" spans="13:14" ht="12.75">
      <c r="M978" s="18"/>
      <c r="N978" s="19"/>
    </row>
    <row r="979" spans="13:14" ht="12.75">
      <c r="M979" s="18"/>
      <c r="N979" s="19"/>
    </row>
    <row r="980" spans="13:14" ht="12.75">
      <c r="M980" s="18"/>
      <c r="N980" s="19"/>
    </row>
    <row r="981" spans="13:14" ht="12.75">
      <c r="M981" s="18"/>
      <c r="N981" s="19"/>
    </row>
    <row r="982" spans="13:14" ht="12.75">
      <c r="M982" s="18"/>
      <c r="N982" s="19"/>
    </row>
    <row r="983" spans="13:14" ht="12.75">
      <c r="M983" s="18"/>
      <c r="N983" s="19"/>
    </row>
    <row r="984" spans="13:14" ht="12.75">
      <c r="M984" s="18"/>
      <c r="N984" s="19"/>
    </row>
    <row r="985" spans="13:14" ht="12.75">
      <c r="M985" s="18"/>
      <c r="N985" s="19"/>
    </row>
    <row r="986" spans="13:14" ht="12.75">
      <c r="M986" s="18"/>
      <c r="N986" s="19"/>
    </row>
    <row r="987" spans="13:14" ht="12.75">
      <c r="M987" s="18"/>
      <c r="N987" s="19"/>
    </row>
    <row r="988" spans="13:14" ht="12.75">
      <c r="M988" s="18"/>
      <c r="N988" s="19"/>
    </row>
    <row r="989" spans="13:14" ht="12.75">
      <c r="M989" s="18"/>
      <c r="N989" s="19"/>
    </row>
    <row r="990" spans="13:14" ht="12.75">
      <c r="M990" s="18"/>
      <c r="N990" s="19"/>
    </row>
    <row r="991" spans="13:14" ht="12.75">
      <c r="M991" s="18"/>
      <c r="N991" s="19"/>
    </row>
    <row r="992" spans="13:14" ht="12.75">
      <c r="M992" s="18"/>
      <c r="N992" s="19"/>
    </row>
    <row r="993" spans="13:14" ht="12.75">
      <c r="M993" s="18"/>
      <c r="N993" s="19"/>
    </row>
    <row r="994" spans="13:14" ht="12.75">
      <c r="M994" s="18"/>
      <c r="N994" s="19"/>
    </row>
    <row r="995" spans="13:14" ht="12.75">
      <c r="M995" s="18"/>
      <c r="N995" s="19"/>
    </row>
    <row r="996" spans="13:14" ht="12.75">
      <c r="M996" s="18"/>
      <c r="N996" s="19"/>
    </row>
    <row r="997" spans="13:14" ht="12.75">
      <c r="M997" s="18"/>
      <c r="N997" s="19"/>
    </row>
    <row r="998" spans="13:14" ht="12.75">
      <c r="M998" s="18"/>
      <c r="N998" s="19"/>
    </row>
    <row r="999" spans="13:14" ht="12.75">
      <c r="M999" s="18"/>
      <c r="N999" s="19"/>
    </row>
    <row r="1000" spans="13:14" ht="12.75">
      <c r="M1000" s="18"/>
      <c r="N1000" s="19"/>
    </row>
    <row r="1001" spans="13:14" ht="12.75">
      <c r="M1001" s="18"/>
      <c r="N1001" s="19"/>
    </row>
    <row r="1002" spans="13:14" ht="12.75">
      <c r="M1002" s="18"/>
      <c r="N1002" s="19"/>
    </row>
    <row r="1003" spans="13:14" ht="12.75">
      <c r="M1003" s="18"/>
      <c r="N1003" s="19"/>
    </row>
    <row r="1004" spans="13:14" ht="12.75">
      <c r="M1004" s="18"/>
      <c r="N1004" s="19"/>
    </row>
    <row r="1005" spans="13:14" ht="12.75">
      <c r="M1005" s="18"/>
      <c r="N1005" s="19"/>
    </row>
    <row r="1006" spans="13:14" ht="12.75">
      <c r="M1006" s="18"/>
      <c r="N1006" s="19"/>
    </row>
    <row r="1007" spans="13:14" ht="12.75">
      <c r="M1007" s="18"/>
      <c r="N1007" s="19"/>
    </row>
    <row r="1008" spans="13:14" ht="12.75">
      <c r="M1008" s="18"/>
      <c r="N1008" s="19"/>
    </row>
    <row r="1009" spans="13:14" ht="12.75">
      <c r="M1009" s="18"/>
      <c r="N1009" s="19"/>
    </row>
    <row r="1010" spans="13:14" ht="12.75">
      <c r="M1010" s="18"/>
      <c r="N1010" s="19"/>
    </row>
    <row r="1011" spans="13:14" ht="12.75">
      <c r="M1011" s="18"/>
      <c r="N1011" s="19"/>
    </row>
    <row r="1012" spans="13:14" ht="12.75">
      <c r="M1012" s="18"/>
      <c r="N1012" s="19"/>
    </row>
    <row r="1013" spans="13:14" ht="12.75">
      <c r="M1013" s="18"/>
      <c r="N1013" s="19"/>
    </row>
    <row r="1014" spans="13:14" ht="12.75">
      <c r="M1014" s="18"/>
      <c r="N1014" s="19"/>
    </row>
    <row r="1015" spans="13:14" ht="12.75">
      <c r="M1015" s="18"/>
      <c r="N1015" s="19"/>
    </row>
    <row r="1016" spans="13:14" ht="12.75">
      <c r="M1016" s="18"/>
      <c r="N1016" s="19"/>
    </row>
    <row r="1017" spans="13:14" ht="12.75">
      <c r="M1017" s="18"/>
      <c r="N1017" s="19"/>
    </row>
    <row r="1018" spans="13:14" ht="12.75">
      <c r="M1018" s="18"/>
      <c r="N1018" s="19"/>
    </row>
    <row r="1019" spans="13:14" ht="12.75">
      <c r="M1019" s="18"/>
      <c r="N1019" s="19"/>
    </row>
    <row r="1020" spans="13:14" ht="12.75">
      <c r="M1020" s="18"/>
      <c r="N1020" s="19"/>
    </row>
    <row r="1021" spans="13:14" ht="12.75">
      <c r="M1021" s="18"/>
      <c r="N1021" s="19"/>
    </row>
    <row r="1022" spans="13:14" ht="12.75">
      <c r="M1022" s="18"/>
      <c r="N1022" s="19"/>
    </row>
    <row r="1023" spans="13:14" ht="12.75">
      <c r="M1023" s="18"/>
      <c r="N1023" s="19"/>
    </row>
    <row r="1024" spans="13:14" ht="12.75">
      <c r="M1024" s="18"/>
      <c r="N1024" s="19"/>
    </row>
    <row r="1025" spans="13:14" ht="12.75">
      <c r="M1025" s="18"/>
      <c r="N1025" s="19"/>
    </row>
    <row r="1026" spans="13:14" ht="12.75">
      <c r="M1026" s="18"/>
      <c r="N1026" s="19"/>
    </row>
    <row r="1027" spans="13:14" ht="12.75">
      <c r="M1027" s="18"/>
      <c r="N1027" s="19"/>
    </row>
    <row r="1028" spans="13:14" ht="12.75">
      <c r="M1028" s="18"/>
      <c r="N1028" s="19"/>
    </row>
    <row r="1029" spans="13:14" ht="12.75">
      <c r="M1029" s="18"/>
      <c r="N1029" s="19"/>
    </row>
    <row r="1030" spans="13:14" ht="12.75">
      <c r="M1030" s="18"/>
      <c r="N1030" s="19"/>
    </row>
    <row r="1031" spans="13:14" ht="12.75">
      <c r="M1031" s="18"/>
      <c r="N1031" s="19"/>
    </row>
    <row r="1032" spans="13:14" ht="12.75">
      <c r="M1032" s="18"/>
      <c r="N1032" s="19"/>
    </row>
    <row r="1033" spans="13:14" ht="12.75">
      <c r="M1033" s="18"/>
      <c r="N1033" s="19"/>
    </row>
    <row r="1034" spans="13:14" ht="12.75">
      <c r="M1034" s="18"/>
      <c r="N1034" s="19"/>
    </row>
    <row r="1035" spans="13:14" ht="12.75">
      <c r="M1035" s="18"/>
      <c r="N1035" s="19"/>
    </row>
    <row r="1036" spans="13:14" ht="12.75">
      <c r="M1036" s="18"/>
      <c r="N1036" s="19"/>
    </row>
    <row r="1037" spans="13:14" ht="12.75">
      <c r="M1037" s="18"/>
      <c r="N1037" s="19"/>
    </row>
    <row r="1038" spans="13:14" ht="12.75">
      <c r="M1038" s="18"/>
      <c r="N1038" s="19"/>
    </row>
    <row r="1039" spans="13:14" ht="12.75">
      <c r="M1039" s="18"/>
      <c r="N1039" s="19"/>
    </row>
    <row r="1040" spans="13:14" ht="12.75">
      <c r="M1040" s="18"/>
      <c r="N1040" s="19"/>
    </row>
    <row r="1041" spans="13:14" ht="12.75">
      <c r="M1041" s="18"/>
      <c r="N1041" s="19"/>
    </row>
    <row r="1042" spans="13:14" ht="12.75">
      <c r="M1042" s="18"/>
      <c r="N1042" s="19"/>
    </row>
    <row r="1043" spans="13:14" ht="12.75">
      <c r="M1043" s="18"/>
      <c r="N1043" s="19"/>
    </row>
    <row r="1044" spans="13:14" ht="12.75">
      <c r="M1044" s="18"/>
      <c r="N1044" s="19"/>
    </row>
    <row r="1045" spans="13:14" ht="12.75">
      <c r="M1045" s="18"/>
      <c r="N1045" s="19"/>
    </row>
    <row r="1046" spans="13:14" ht="12.75">
      <c r="M1046" s="18"/>
      <c r="N1046" s="19"/>
    </row>
    <row r="1047" spans="13:14" ht="12.75">
      <c r="M1047" s="18"/>
      <c r="N1047" s="19"/>
    </row>
    <row r="1048" spans="13:14" ht="12.75">
      <c r="M1048" s="18"/>
      <c r="N1048" s="19"/>
    </row>
    <row r="1049" spans="13:14" ht="12.75">
      <c r="M1049" s="18"/>
      <c r="N1049" s="19"/>
    </row>
    <row r="1050" spans="13:14" ht="12.75">
      <c r="M1050" s="18"/>
      <c r="N1050" s="19"/>
    </row>
    <row r="1051" spans="13:14" ht="12.75">
      <c r="M1051" s="18"/>
      <c r="N1051" s="19"/>
    </row>
    <row r="1052" spans="13:14" ht="12.75">
      <c r="M1052" s="18"/>
      <c r="N1052" s="19"/>
    </row>
    <row r="1053" spans="13:14" ht="12.75">
      <c r="M1053" s="18"/>
      <c r="N1053" s="19"/>
    </row>
    <row r="1054" spans="13:14" ht="12.75">
      <c r="M1054" s="18"/>
      <c r="N1054" s="19"/>
    </row>
    <row r="1055" spans="13:14" ht="12.75">
      <c r="M1055" s="18"/>
      <c r="N1055" s="19"/>
    </row>
    <row r="1056" spans="13:14" ht="12.75">
      <c r="M1056" s="18"/>
      <c r="N1056" s="19"/>
    </row>
    <row r="1057" spans="13:14" ht="12.75">
      <c r="M1057" s="18"/>
      <c r="N1057" s="19"/>
    </row>
    <row r="1058" spans="13:14" ht="12.75">
      <c r="M1058" s="18"/>
      <c r="N1058" s="19"/>
    </row>
    <row r="1059" spans="13:14" ht="12.75">
      <c r="M1059" s="18"/>
      <c r="N1059" s="19"/>
    </row>
    <row r="1060" spans="13:14" ht="12.75">
      <c r="M1060" s="18"/>
      <c r="N1060" s="19"/>
    </row>
    <row r="1061" spans="13:14" ht="12.75">
      <c r="M1061" s="18"/>
      <c r="N1061" s="19"/>
    </row>
    <row r="1062" spans="13:14" ht="12.75">
      <c r="M1062" s="18"/>
      <c r="N1062" s="19"/>
    </row>
    <row r="1063" spans="13:14" ht="12.75">
      <c r="M1063" s="18"/>
      <c r="N1063" s="19"/>
    </row>
    <row r="1064" spans="13:14" ht="12.75">
      <c r="M1064" s="18"/>
      <c r="N1064" s="19"/>
    </row>
    <row r="1065" spans="13:14" ht="12.75">
      <c r="M1065" s="18"/>
      <c r="N1065" s="19"/>
    </row>
    <row r="1066" spans="13:14" ht="12.75">
      <c r="M1066" s="18"/>
      <c r="N1066" s="19"/>
    </row>
    <row r="1067" spans="13:14" ht="12.75">
      <c r="M1067" s="18"/>
      <c r="N1067" s="19"/>
    </row>
    <row r="1068" spans="13:14" ht="12.75">
      <c r="M1068" s="18"/>
      <c r="N1068" s="19"/>
    </row>
    <row r="1069" spans="13:14" ht="12.75">
      <c r="M1069" s="18"/>
      <c r="N1069" s="19"/>
    </row>
    <row r="1070" spans="13:14" ht="12.75">
      <c r="M1070" s="18"/>
      <c r="N1070" s="19"/>
    </row>
    <row r="1071" spans="13:14" ht="12.75">
      <c r="M1071" s="18"/>
      <c r="N1071" s="19"/>
    </row>
    <row r="1072" spans="13:14" ht="12.75">
      <c r="M1072" s="18"/>
      <c r="N1072" s="19"/>
    </row>
    <row r="1073" spans="13:14" ht="12.75">
      <c r="M1073" s="18"/>
      <c r="N1073" s="19"/>
    </row>
    <row r="1074" spans="13:14" ht="12.75">
      <c r="M1074" s="18"/>
      <c r="N1074" s="19"/>
    </row>
    <row r="1075" spans="13:14" ht="12.75">
      <c r="M1075" s="18"/>
      <c r="N1075" s="19"/>
    </row>
    <row r="1076" spans="13:14" ht="12.75">
      <c r="M1076" s="18"/>
      <c r="N1076" s="19"/>
    </row>
    <row r="1077" spans="13:14" ht="12.75">
      <c r="M1077" s="18"/>
      <c r="N1077" s="19"/>
    </row>
    <row r="1078" spans="13:14" ht="12.75">
      <c r="M1078" s="18"/>
      <c r="N1078" s="19"/>
    </row>
    <row r="1079" spans="13:14" ht="12.75">
      <c r="M1079" s="18"/>
      <c r="N1079" s="19"/>
    </row>
    <row r="1080" spans="13:14" ht="12.75">
      <c r="M1080" s="18"/>
      <c r="N1080" s="19"/>
    </row>
    <row r="1081" spans="13:14" ht="12.75">
      <c r="M1081" s="18"/>
      <c r="N1081" s="19"/>
    </row>
    <row r="1082" spans="13:14" ht="12.75">
      <c r="M1082" s="18"/>
      <c r="N1082" s="19"/>
    </row>
    <row r="1083" spans="13:14" ht="12.75">
      <c r="M1083" s="18"/>
      <c r="N1083" s="19"/>
    </row>
    <row r="1084" spans="13:14" ht="12.75">
      <c r="M1084" s="18"/>
      <c r="N1084" s="19"/>
    </row>
    <row r="1085" spans="13:14" ht="12.75">
      <c r="M1085" s="18"/>
      <c r="N1085" s="19"/>
    </row>
    <row r="1086" spans="13:14" ht="12.75">
      <c r="M1086" s="18"/>
      <c r="N1086" s="19"/>
    </row>
    <row r="1087" spans="13:14" ht="12.75">
      <c r="M1087" s="18"/>
      <c r="N1087" s="19"/>
    </row>
    <row r="1088" spans="13:14" ht="12.75">
      <c r="M1088" s="18"/>
      <c r="N1088" s="19"/>
    </row>
    <row r="1089" spans="13:14" ht="12.75">
      <c r="M1089" s="18"/>
      <c r="N1089" s="19"/>
    </row>
    <row r="1090" spans="13:14" ht="12.75">
      <c r="M1090" s="18"/>
      <c r="N1090" s="19"/>
    </row>
    <row r="1091" spans="13:14" ht="12.75">
      <c r="M1091" s="18"/>
      <c r="N1091" s="19"/>
    </row>
    <row r="1092" spans="13:14" ht="12.75">
      <c r="M1092" s="18"/>
      <c r="N1092" s="19"/>
    </row>
    <row r="1093" spans="13:14" ht="12.75">
      <c r="M1093" s="18"/>
      <c r="N1093" s="19"/>
    </row>
    <row r="1094" spans="13:14" ht="12.75">
      <c r="M1094" s="18"/>
      <c r="N1094" s="19"/>
    </row>
    <row r="1095" spans="13:14" ht="12.75">
      <c r="M1095" s="18"/>
      <c r="N1095" s="19"/>
    </row>
    <row r="1096" spans="13:14" ht="12.75">
      <c r="M1096" s="18"/>
      <c r="N1096" s="19"/>
    </row>
    <row r="1097" spans="13:14" ht="12.75">
      <c r="M1097" s="18"/>
      <c r="N1097" s="19"/>
    </row>
    <row r="1098" spans="13:14" ht="12.75">
      <c r="M1098" s="18"/>
      <c r="N1098" s="19"/>
    </row>
    <row r="1099" spans="13:14" ht="12.75">
      <c r="M1099" s="18"/>
      <c r="N1099" s="19"/>
    </row>
    <row r="1100" spans="13:14" ht="12.75">
      <c r="M1100" s="18"/>
      <c r="N1100" s="19"/>
    </row>
    <row r="1101" spans="13:14" ht="12.75">
      <c r="M1101" s="18"/>
      <c r="N1101" s="19"/>
    </row>
    <row r="1102" spans="13:14" ht="12.75">
      <c r="M1102" s="18"/>
      <c r="N1102" s="19"/>
    </row>
    <row r="1103" spans="13:14" ht="12.75">
      <c r="M1103" s="18"/>
      <c r="N1103" s="19"/>
    </row>
    <row r="1104" spans="13:14" ht="12.75">
      <c r="M1104" s="18"/>
      <c r="N1104" s="19"/>
    </row>
    <row r="1105" spans="13:14" ht="12.75">
      <c r="M1105" s="18"/>
      <c r="N1105" s="19"/>
    </row>
    <row r="1106" spans="13:14" ht="12.75">
      <c r="M1106" s="18"/>
      <c r="N1106" s="19"/>
    </row>
    <row r="1107" spans="13:14" ht="12.75">
      <c r="M1107" s="18"/>
      <c r="N1107" s="19"/>
    </row>
    <row r="1108" spans="13:14" ht="12.75">
      <c r="M1108" s="18"/>
      <c r="N1108" s="19"/>
    </row>
    <row r="1109" spans="13:14" ht="12.75">
      <c r="M1109" s="18"/>
      <c r="N1109" s="19"/>
    </row>
    <row r="1110" spans="13:14" ht="12.75">
      <c r="M1110" s="18"/>
      <c r="N1110" s="19"/>
    </row>
    <row r="1111" spans="13:14" ht="12.75">
      <c r="M1111" s="18"/>
      <c r="N1111" s="19"/>
    </row>
    <row r="1112" spans="13:14" ht="12.75">
      <c r="M1112" s="18"/>
      <c r="N1112" s="19"/>
    </row>
    <row r="1113" spans="13:14" ht="12.75">
      <c r="M1113" s="18"/>
      <c r="N1113" s="19"/>
    </row>
    <row r="1114" spans="13:14" ht="12.75">
      <c r="M1114" s="18"/>
      <c r="N1114" s="19"/>
    </row>
    <row r="1115" spans="13:14" ht="12.75">
      <c r="M1115" s="18"/>
      <c r="N1115" s="19"/>
    </row>
    <row r="1116" spans="13:14" ht="12.75">
      <c r="M1116" s="18"/>
      <c r="N1116" s="19"/>
    </row>
    <row r="1117" spans="13:14" ht="12.75">
      <c r="M1117" s="18"/>
      <c r="N1117" s="19"/>
    </row>
    <row r="1118" spans="13:14" ht="12.75">
      <c r="M1118" s="18"/>
      <c r="N1118" s="19"/>
    </row>
    <row r="1119" spans="13:14" ht="12.75">
      <c r="M1119" s="18"/>
      <c r="N1119" s="19"/>
    </row>
    <row r="1120" spans="13:14" ht="12.75">
      <c r="M1120" s="18"/>
      <c r="N1120" s="19"/>
    </row>
    <row r="1121" spans="13:14" ht="12.75">
      <c r="M1121" s="18"/>
      <c r="N1121" s="19"/>
    </row>
    <row r="1122" spans="13:14" ht="12.75">
      <c r="M1122" s="18"/>
      <c r="N1122" s="19"/>
    </row>
    <row r="1123" spans="13:14" ht="12.75">
      <c r="M1123" s="18"/>
      <c r="N1123" s="19"/>
    </row>
    <row r="1124" spans="13:14" ht="12.75">
      <c r="M1124" s="18"/>
      <c r="N1124" s="19"/>
    </row>
    <row r="1125" spans="13:14" ht="12.75">
      <c r="M1125" s="18"/>
      <c r="N1125" s="19"/>
    </row>
    <row r="1126" spans="13:14" ht="12.75">
      <c r="M1126" s="18"/>
      <c r="N1126" s="19"/>
    </row>
    <row r="1127" spans="13:14" ht="12.75">
      <c r="M1127" s="18"/>
      <c r="N1127" s="19"/>
    </row>
    <row r="1128" spans="13:14" ht="12.75">
      <c r="M1128" s="18"/>
      <c r="N1128" s="19"/>
    </row>
    <row r="1129" spans="13:14" ht="12.75">
      <c r="M1129" s="18"/>
      <c r="N1129" s="19"/>
    </row>
    <row r="1130" spans="13:14" ht="12.75">
      <c r="M1130" s="18"/>
      <c r="N1130" s="19"/>
    </row>
    <row r="1131" spans="13:14" ht="12.75">
      <c r="M1131" s="18"/>
      <c r="N1131" s="19"/>
    </row>
    <row r="1132" spans="13:14" ht="12.75">
      <c r="M1132" s="18"/>
      <c r="N1132" s="19"/>
    </row>
    <row r="1133" spans="13:14" ht="12.75">
      <c r="M1133" s="18"/>
      <c r="N1133" s="19"/>
    </row>
    <row r="1134" spans="13:14" ht="12.75">
      <c r="M1134" s="18"/>
      <c r="N1134" s="19"/>
    </row>
    <row r="1135" spans="13:14" ht="12.75">
      <c r="M1135" s="18"/>
      <c r="N1135" s="19"/>
    </row>
    <row r="1136" spans="13:14" ht="12.75">
      <c r="M1136" s="18"/>
      <c r="N1136" s="19"/>
    </row>
    <row r="1137" spans="13:14" ht="12.75">
      <c r="M1137" s="18"/>
      <c r="N1137" s="19"/>
    </row>
    <row r="1138" spans="13:14" ht="12.75">
      <c r="M1138" s="18"/>
      <c r="N1138" s="19"/>
    </row>
    <row r="1139" spans="13:14" ht="12.75">
      <c r="M1139" s="18"/>
      <c r="N1139" s="19"/>
    </row>
    <row r="1140" spans="13:14" ht="12.75">
      <c r="M1140" s="18"/>
      <c r="N1140" s="19"/>
    </row>
    <row r="1141" spans="13:14" ht="12.75">
      <c r="M1141" s="18"/>
      <c r="N1141" s="19"/>
    </row>
    <row r="1142" spans="13:14" ht="12.75">
      <c r="M1142" s="18"/>
      <c r="N1142" s="19"/>
    </row>
    <row r="1143" spans="13:14" ht="12.75">
      <c r="M1143" s="18"/>
      <c r="N1143" s="19"/>
    </row>
    <row r="1144" spans="13:14" ht="12.75">
      <c r="M1144" s="18"/>
      <c r="N1144" s="19"/>
    </row>
    <row r="1145" spans="13:14" ht="12.75">
      <c r="M1145" s="18"/>
      <c r="N1145" s="19"/>
    </row>
    <row r="1146" spans="13:14" ht="12.75">
      <c r="M1146" s="18"/>
      <c r="N1146" s="19"/>
    </row>
    <row r="1147" spans="13:14" ht="12.75">
      <c r="M1147" s="18"/>
      <c r="N1147" s="19"/>
    </row>
    <row r="1148" spans="13:14" ht="12.75">
      <c r="M1148" s="18"/>
      <c r="N1148" s="19"/>
    </row>
    <row r="1149" spans="13:14" ht="12.75">
      <c r="M1149" s="18"/>
      <c r="N1149" s="19"/>
    </row>
    <row r="1150" spans="13:14" ht="12.75">
      <c r="M1150" s="18"/>
      <c r="N1150" s="19"/>
    </row>
    <row r="1151" spans="13:14" ht="12.75">
      <c r="M1151" s="18"/>
      <c r="N1151" s="19"/>
    </row>
    <row r="1152" spans="13:14" ht="12.75">
      <c r="M1152" s="18"/>
      <c r="N1152" s="19"/>
    </row>
    <row r="1153" spans="13:14" ht="12.75">
      <c r="M1153" s="18"/>
      <c r="N1153" s="19"/>
    </row>
    <row r="1154" spans="13:14" ht="12.75">
      <c r="M1154" s="18"/>
      <c r="N1154" s="19"/>
    </row>
    <row r="1155" spans="13:14" ht="12.75">
      <c r="M1155" s="18"/>
      <c r="N1155" s="19"/>
    </row>
    <row r="1156" spans="13:14" ht="12.75">
      <c r="M1156" s="18"/>
      <c r="N1156" s="19"/>
    </row>
    <row r="1157" spans="13:14" ht="12.75">
      <c r="M1157" s="18"/>
      <c r="N1157" s="19"/>
    </row>
    <row r="1158" spans="13:14" ht="12.75">
      <c r="M1158" s="18"/>
      <c r="N1158" s="19"/>
    </row>
    <row r="1159" spans="13:14" ht="12.75">
      <c r="M1159" s="18"/>
      <c r="N1159" s="19"/>
    </row>
    <row r="1160" spans="13:14" ht="12.75">
      <c r="M1160" s="18"/>
      <c r="N1160" s="19"/>
    </row>
    <row r="1161" spans="13:14" ht="12.75">
      <c r="M1161" s="18"/>
      <c r="N1161" s="19"/>
    </row>
    <row r="1162" spans="13:14" ht="12.75">
      <c r="M1162" s="18"/>
      <c r="N1162" s="19"/>
    </row>
    <row r="1163" spans="13:14" ht="12.75">
      <c r="M1163" s="18"/>
      <c r="N1163" s="19"/>
    </row>
    <row r="1164" spans="13:14" ht="12.75">
      <c r="M1164" s="18"/>
      <c r="N1164" s="19"/>
    </row>
    <row r="1165" spans="13:14" ht="12.75">
      <c r="M1165" s="18"/>
      <c r="N1165" s="19"/>
    </row>
    <row r="1166" spans="13:14" ht="12.75">
      <c r="M1166" s="18"/>
      <c r="N1166" s="19"/>
    </row>
    <row r="1167" spans="13:14" ht="12.75">
      <c r="M1167" s="18"/>
      <c r="N1167" s="19"/>
    </row>
    <row r="1168" spans="13:14" ht="12.75">
      <c r="M1168" s="18"/>
      <c r="N1168" s="19"/>
    </row>
    <row r="1169" spans="13:14" ht="12.75">
      <c r="M1169" s="18"/>
      <c r="N1169" s="19"/>
    </row>
    <row r="1170" spans="13:14" ht="12.75">
      <c r="M1170" s="18"/>
      <c r="N1170" s="19"/>
    </row>
    <row r="1171" spans="13:14" ht="12.75">
      <c r="M1171" s="18"/>
      <c r="N1171" s="19"/>
    </row>
    <row r="1172" spans="13:14" ht="12.75">
      <c r="M1172" s="18"/>
      <c r="N1172" s="19"/>
    </row>
    <row r="1173" spans="13:14" ht="12.75">
      <c r="M1173" s="18"/>
      <c r="N1173" s="19"/>
    </row>
    <row r="1174" spans="13:14" ht="12.75">
      <c r="M1174" s="18"/>
      <c r="N1174" s="19"/>
    </row>
    <row r="1175" spans="13:14" ht="12.75">
      <c r="M1175" s="18"/>
      <c r="N1175" s="19"/>
    </row>
    <row r="1176" spans="13:14" ht="12.75">
      <c r="M1176" s="18"/>
      <c r="N1176" s="19"/>
    </row>
    <row r="1177" spans="13:14" ht="12.75">
      <c r="M1177" s="18"/>
      <c r="N1177" s="19"/>
    </row>
    <row r="1178" spans="13:14" ht="12.75">
      <c r="M1178" s="18"/>
      <c r="N1178" s="19"/>
    </row>
    <row r="1179" spans="13:14" ht="12.75">
      <c r="M1179" s="18"/>
      <c r="N1179" s="19"/>
    </row>
    <row r="1180" spans="13:14" ht="12.75">
      <c r="M1180" s="18"/>
      <c r="N1180" s="19"/>
    </row>
    <row r="1181" spans="13:14" ht="12.75">
      <c r="M1181" s="18"/>
      <c r="N1181" s="19"/>
    </row>
    <row r="1182" spans="13:14" ht="12.75">
      <c r="M1182" s="18"/>
      <c r="N1182" s="19"/>
    </row>
    <row r="1183" spans="13:14" ht="12.75">
      <c r="M1183" s="18"/>
      <c r="N1183" s="19"/>
    </row>
    <row r="1184" spans="13:14" ht="12.75">
      <c r="M1184" s="18"/>
      <c r="N1184" s="19"/>
    </row>
    <row r="1185" spans="13:14" ht="12.75">
      <c r="M1185" s="18"/>
      <c r="N1185" s="19"/>
    </row>
    <row r="1186" spans="13:14" ht="12.75">
      <c r="M1186" s="18"/>
      <c r="N1186" s="19"/>
    </row>
    <row r="1187" spans="13:14" ht="12.75">
      <c r="M1187" s="18"/>
      <c r="N1187" s="19"/>
    </row>
    <row r="1188" spans="13:14" ht="12.75">
      <c r="M1188" s="18"/>
      <c r="N1188" s="19"/>
    </row>
    <row r="1189" spans="13:14" ht="12.75">
      <c r="M1189" s="18"/>
      <c r="N1189" s="19"/>
    </row>
    <row r="1190" spans="13:14" ht="12.75">
      <c r="M1190" s="18"/>
      <c r="N1190" s="19"/>
    </row>
    <row r="1191" spans="13:14" ht="12.75">
      <c r="M1191" s="18"/>
      <c r="N1191" s="19"/>
    </row>
    <row r="1192" spans="13:14" ht="12.75">
      <c r="M1192" s="18"/>
      <c r="N1192" s="19"/>
    </row>
    <row r="1193" spans="13:14" ht="12.75">
      <c r="M1193" s="18"/>
      <c r="N1193" s="19"/>
    </row>
    <row r="1194" spans="13:14" ht="12.75">
      <c r="M1194" s="18"/>
      <c r="N1194" s="19"/>
    </row>
    <row r="1195" spans="13:14" ht="12.75">
      <c r="M1195" s="18"/>
      <c r="N1195" s="19"/>
    </row>
    <row r="1196" spans="13:14" ht="12.75">
      <c r="M1196" s="18"/>
      <c r="N1196" s="19"/>
    </row>
    <row r="1197" spans="13:14" ht="12.75">
      <c r="M1197" s="18"/>
      <c r="N1197" s="19"/>
    </row>
    <row r="1198" spans="13:14" ht="12.75">
      <c r="M1198" s="18"/>
      <c r="N1198" s="19"/>
    </row>
    <row r="1199" spans="13:14" ht="12.75">
      <c r="M1199" s="18"/>
      <c r="N1199" s="19"/>
    </row>
    <row r="1200" spans="13:14" ht="12.75">
      <c r="M1200" s="18"/>
      <c r="N1200" s="19"/>
    </row>
    <row r="1201" spans="13:14" ht="12.75">
      <c r="M1201" s="18"/>
      <c r="N1201" s="19"/>
    </row>
    <row r="1202" spans="13:14" ht="12.75">
      <c r="M1202" s="18"/>
      <c r="N1202" s="19"/>
    </row>
    <row r="1203" spans="13:14" ht="12.75">
      <c r="M1203" s="18"/>
      <c r="N1203" s="19"/>
    </row>
    <row r="1204" spans="13:14" ht="12.75">
      <c r="M1204" s="18"/>
      <c r="N1204" s="19"/>
    </row>
    <row r="1205" spans="13:14" ht="12.75">
      <c r="M1205" s="18"/>
      <c r="N1205" s="19"/>
    </row>
    <row r="1206" spans="13:14" ht="12.75">
      <c r="M1206" s="18"/>
      <c r="N1206" s="19"/>
    </row>
    <row r="1207" spans="13:14" ht="12.75">
      <c r="M1207" s="18"/>
      <c r="N1207" s="19"/>
    </row>
    <row r="1208" spans="13:14" ht="12.75">
      <c r="M1208" s="18"/>
      <c r="N1208" s="19"/>
    </row>
    <row r="1209" spans="13:14" ht="12.75">
      <c r="M1209" s="18"/>
      <c r="N1209" s="19"/>
    </row>
    <row r="1210" spans="13:14" ht="12.75">
      <c r="M1210" s="18"/>
      <c r="N1210" s="19"/>
    </row>
    <row r="1211" spans="13:14" ht="12.75">
      <c r="M1211" s="18"/>
      <c r="N1211" s="19"/>
    </row>
    <row r="1212" spans="13:14" ht="12.75">
      <c r="M1212" s="18"/>
      <c r="N1212" s="19"/>
    </row>
    <row r="1213" spans="13:14" ht="12.75">
      <c r="M1213" s="18"/>
      <c r="N1213" s="19"/>
    </row>
    <row r="1214" spans="13:14" ht="12.75">
      <c r="M1214" s="18"/>
      <c r="N1214" s="19"/>
    </row>
    <row r="1215" spans="13:14" ht="12.75">
      <c r="M1215" s="18"/>
      <c r="N1215" s="19"/>
    </row>
    <row r="1216" spans="13:14" ht="12.75">
      <c r="M1216" s="18"/>
      <c r="N1216" s="19"/>
    </row>
    <row r="1217" spans="13:14" ht="12.75">
      <c r="M1217" s="18"/>
      <c r="N1217" s="19"/>
    </row>
    <row r="1218" spans="13:14" ht="12.75">
      <c r="M1218" s="18"/>
      <c r="N1218" s="19"/>
    </row>
    <row r="1219" spans="13:14" ht="12.75">
      <c r="M1219" s="18"/>
      <c r="N1219" s="19"/>
    </row>
    <row r="1220" spans="13:14" ht="12.75">
      <c r="M1220" s="18"/>
      <c r="N1220" s="19"/>
    </row>
    <row r="1221" spans="13:14" ht="12.75">
      <c r="M1221" s="18"/>
      <c r="N1221" s="19"/>
    </row>
    <row r="1222" spans="13:14" ht="12.75">
      <c r="M1222" s="18"/>
      <c r="N1222" s="19"/>
    </row>
    <row r="1223" spans="13:14" ht="12.75">
      <c r="M1223" s="18"/>
      <c r="N1223" s="19"/>
    </row>
    <row r="1224" spans="13:14" ht="12.75">
      <c r="M1224" s="18"/>
      <c r="N1224" s="19"/>
    </row>
    <row r="1225" spans="13:14" ht="12.75">
      <c r="M1225" s="18"/>
      <c r="N1225" s="19"/>
    </row>
    <row r="1226" spans="13:14" ht="12.75">
      <c r="M1226" s="18"/>
      <c r="N1226" s="19"/>
    </row>
    <row r="1227" spans="13:14" ht="12.75">
      <c r="M1227" s="18"/>
      <c r="N1227" s="19"/>
    </row>
    <row r="1228" spans="13:14" ht="12.75">
      <c r="M1228" s="18"/>
      <c r="N1228" s="19"/>
    </row>
    <row r="1229" spans="13:14" ht="12.75">
      <c r="M1229" s="18"/>
      <c r="N1229" s="19"/>
    </row>
    <row r="1230" spans="13:14" ht="12.75">
      <c r="M1230" s="18"/>
      <c r="N1230" s="19"/>
    </row>
    <row r="1231" spans="13:14" ht="12.75">
      <c r="M1231" s="18"/>
      <c r="N1231" s="19"/>
    </row>
    <row r="1232" spans="13:14" ht="12.75">
      <c r="M1232" s="18"/>
      <c r="N1232" s="19"/>
    </row>
    <row r="1233" spans="13:14" ht="12.75">
      <c r="M1233" s="18"/>
      <c r="N1233" s="19"/>
    </row>
    <row r="1234" spans="13:14" ht="12.75">
      <c r="M1234" s="18"/>
      <c r="N1234" s="19"/>
    </row>
    <row r="1235" spans="13:14" ht="12.75">
      <c r="M1235" s="18"/>
      <c r="N1235" s="19"/>
    </row>
    <row r="1236" spans="13:14" ht="12.75">
      <c r="M1236" s="18"/>
      <c r="N1236" s="19"/>
    </row>
    <row r="1237" spans="13:14" ht="12.75">
      <c r="M1237" s="18"/>
      <c r="N1237" s="19"/>
    </row>
    <row r="1238" spans="13:14" ht="12.75">
      <c r="M1238" s="18"/>
      <c r="N1238" s="19"/>
    </row>
    <row r="1239" spans="13:14" ht="12.75">
      <c r="M1239" s="18"/>
      <c r="N1239" s="19"/>
    </row>
    <row r="1240" spans="13:14" ht="12.75">
      <c r="M1240" s="18"/>
      <c r="N1240" s="19"/>
    </row>
    <row r="1241" spans="13:14" ht="12.75">
      <c r="M1241" s="18"/>
      <c r="N1241" s="19"/>
    </row>
    <row r="1242" spans="13:14" ht="12.75">
      <c r="M1242" s="18"/>
      <c r="N1242" s="19"/>
    </row>
    <row r="1243" spans="13:14" ht="12.75">
      <c r="M1243" s="18"/>
      <c r="N1243" s="19"/>
    </row>
    <row r="1244" spans="13:14" ht="12.75">
      <c r="M1244" s="18"/>
      <c r="N1244" s="19"/>
    </row>
    <row r="1245" spans="13:14" ht="12.75">
      <c r="M1245" s="18"/>
      <c r="N1245" s="19"/>
    </row>
    <row r="1246" spans="13:14" ht="12.75">
      <c r="M1246" s="18"/>
      <c r="N1246" s="19"/>
    </row>
    <row r="1247" spans="13:14" ht="12.75">
      <c r="M1247" s="18"/>
      <c r="N1247" s="19"/>
    </row>
    <row r="1248" spans="13:14" ht="12.75">
      <c r="M1248" s="18"/>
      <c r="N1248" s="19"/>
    </row>
    <row r="1249" spans="13:14" ht="12.75">
      <c r="M1249" s="18"/>
      <c r="N1249" s="19"/>
    </row>
    <row r="1250" spans="13:14" ht="12.75">
      <c r="M1250" s="18"/>
      <c r="N1250" s="19"/>
    </row>
    <row r="1251" spans="13:14" ht="12.75">
      <c r="M1251" s="18"/>
      <c r="N1251" s="19"/>
    </row>
    <row r="1252" spans="13:14" ht="12.75">
      <c r="M1252" s="18"/>
      <c r="N1252" s="19"/>
    </row>
    <row r="1253" spans="13:14" ht="12.75">
      <c r="M1253" s="18"/>
      <c r="N1253" s="19"/>
    </row>
    <row r="1254" spans="13:14" ht="12.75">
      <c r="M1254" s="18"/>
      <c r="N1254" s="19"/>
    </row>
    <row r="1255" spans="13:14" ht="12.75">
      <c r="M1255" s="18"/>
      <c r="N1255" s="19"/>
    </row>
    <row r="1256" spans="13:14" ht="12.75">
      <c r="M1256" s="18"/>
      <c r="N1256" s="19"/>
    </row>
    <row r="1257" spans="13:14" ht="12.75">
      <c r="M1257" s="18"/>
      <c r="N1257" s="19"/>
    </row>
    <row r="1258" spans="13:14" ht="12.75">
      <c r="M1258" s="18"/>
      <c r="N1258" s="19"/>
    </row>
    <row r="1259" spans="13:14" ht="12.75">
      <c r="M1259" s="18"/>
      <c r="N1259" s="19"/>
    </row>
    <row r="1260" spans="13:14" ht="12.75">
      <c r="M1260" s="18"/>
      <c r="N1260" s="19"/>
    </row>
    <row r="1261" spans="13:14" ht="12.75">
      <c r="M1261" s="18"/>
      <c r="N1261" s="19"/>
    </row>
    <row r="1262" spans="13:14" ht="12.75">
      <c r="M1262" s="18"/>
      <c r="N1262" s="19"/>
    </row>
    <row r="1263" spans="13:14" ht="12.75">
      <c r="M1263" s="18"/>
      <c r="N1263" s="19"/>
    </row>
    <row r="1264" spans="13:14" ht="12.75">
      <c r="M1264" s="18"/>
      <c r="N1264" s="19"/>
    </row>
    <row r="1265" spans="13:14" ht="12.75">
      <c r="M1265" s="18"/>
      <c r="N1265" s="19"/>
    </row>
    <row r="1266" spans="13:14" ht="12.75">
      <c r="M1266" s="18"/>
      <c r="N1266" s="19"/>
    </row>
    <row r="1267" spans="13:14" ht="12.75">
      <c r="M1267" s="18"/>
      <c r="N1267" s="19"/>
    </row>
    <row r="1268" spans="13:14" ht="12.75">
      <c r="M1268" s="18"/>
      <c r="N1268" s="19"/>
    </row>
    <row r="1269" spans="13:14" ht="12.75">
      <c r="M1269" s="18"/>
      <c r="N1269" s="19"/>
    </row>
    <row r="1270" spans="13:14" ht="12.75">
      <c r="M1270" s="18"/>
      <c r="N1270" s="19"/>
    </row>
    <row r="1271" spans="13:14" ht="12.75">
      <c r="M1271" s="18"/>
      <c r="N1271" s="19"/>
    </row>
    <row r="1272" spans="13:14" ht="12.75">
      <c r="M1272" s="18"/>
      <c r="N1272" s="19"/>
    </row>
    <row r="1273" spans="13:14" ht="12.75">
      <c r="M1273" s="18"/>
      <c r="N1273" s="19"/>
    </row>
    <row r="1274" spans="13:14" ht="12.75">
      <c r="M1274" s="18"/>
      <c r="N1274" s="19"/>
    </row>
    <row r="1275" spans="13:14" ht="12.75">
      <c r="M1275" s="18"/>
      <c r="N1275" s="19"/>
    </row>
    <row r="1276" spans="13:14" ht="12.75">
      <c r="M1276" s="18"/>
      <c r="N1276" s="19"/>
    </row>
    <row r="1277" spans="13:14" ht="12.75">
      <c r="M1277" s="18"/>
      <c r="N1277" s="19"/>
    </row>
    <row r="1278" spans="13:14" ht="12.75">
      <c r="M1278" s="18"/>
      <c r="N1278" s="19"/>
    </row>
    <row r="1279" spans="13:14" ht="12.75">
      <c r="M1279" s="18"/>
      <c r="N1279" s="19"/>
    </row>
    <row r="1280" spans="13:14" ht="12.75">
      <c r="M1280" s="18"/>
      <c r="N1280" s="19"/>
    </row>
    <row r="1281" spans="13:14" ht="12.75">
      <c r="M1281" s="18"/>
      <c r="N1281" s="19"/>
    </row>
    <row r="1282" spans="13:14" ht="12.75">
      <c r="M1282" s="18"/>
      <c r="N1282" s="19"/>
    </row>
    <row r="1283" spans="13:14" ht="12.75">
      <c r="M1283" s="18"/>
      <c r="N1283" s="19"/>
    </row>
    <row r="1284" spans="13:14" ht="12.75">
      <c r="M1284" s="18"/>
      <c r="N1284" s="19"/>
    </row>
    <row r="1285" spans="13:14" ht="12.75">
      <c r="M1285" s="18"/>
      <c r="N1285" s="19"/>
    </row>
    <row r="1286" spans="13:14" ht="12.75">
      <c r="M1286" s="18"/>
      <c r="N1286" s="19"/>
    </row>
    <row r="1287" spans="13:14" ht="12.75">
      <c r="M1287" s="18"/>
      <c r="N1287" s="19"/>
    </row>
    <row r="1288" spans="13:14" ht="12.75">
      <c r="M1288" s="18"/>
      <c r="N1288" s="19"/>
    </row>
    <row r="1289" spans="13:14" ht="12.75">
      <c r="M1289" s="18"/>
      <c r="N1289" s="19"/>
    </row>
    <row r="1290" spans="13:14" ht="12.75">
      <c r="M1290" s="18"/>
      <c r="N1290" s="19"/>
    </row>
    <row r="1291" spans="13:14" ht="12.75">
      <c r="M1291" s="18"/>
      <c r="N1291" s="19"/>
    </row>
    <row r="1292" spans="13:14" ht="12.75">
      <c r="M1292" s="18"/>
      <c r="N1292" s="19"/>
    </row>
    <row r="1293" spans="13:14" ht="12.75">
      <c r="M1293" s="18"/>
      <c r="N1293" s="19"/>
    </row>
    <row r="1294" spans="13:14" ht="12.75">
      <c r="M1294" s="18"/>
      <c r="N1294" s="19"/>
    </row>
    <row r="1295" spans="13:14" ht="12.75">
      <c r="M1295" s="18"/>
      <c r="N1295" s="19"/>
    </row>
    <row r="1296" spans="13:14" ht="12.75">
      <c r="M1296" s="18"/>
      <c r="N1296" s="19"/>
    </row>
    <row r="1297" spans="13:14" ht="12.75">
      <c r="M1297" s="18"/>
      <c r="N1297" s="19"/>
    </row>
    <row r="1298" spans="13:14" ht="12.75">
      <c r="M1298" s="18"/>
      <c r="N1298" s="19"/>
    </row>
    <row r="1299" spans="13:14" ht="12.75">
      <c r="M1299" s="18"/>
      <c r="N1299" s="19"/>
    </row>
    <row r="1300" spans="13:14" ht="12.75">
      <c r="M1300" s="18"/>
      <c r="N1300" s="19"/>
    </row>
    <row r="1301" spans="13:14" ht="12.75">
      <c r="M1301" s="18"/>
      <c r="N1301" s="19"/>
    </row>
    <row r="1302" spans="13:14" ht="12.75">
      <c r="M1302" s="18"/>
      <c r="N1302" s="19"/>
    </row>
    <row r="1303" spans="13:14" ht="12.75">
      <c r="M1303" s="18"/>
      <c r="N1303" s="19"/>
    </row>
    <row r="1304" spans="13:14" ht="12.75">
      <c r="M1304" s="18"/>
      <c r="N1304" s="19"/>
    </row>
    <row r="1305" spans="13:14" ht="12.75">
      <c r="M1305" s="18"/>
      <c r="N1305" s="19"/>
    </row>
    <row r="1306" spans="13:14" ht="12.75">
      <c r="M1306" s="18"/>
      <c r="N1306" s="19"/>
    </row>
    <row r="1307" spans="13:14" ht="12.75">
      <c r="M1307" s="18"/>
      <c r="N1307" s="19"/>
    </row>
    <row r="1308" spans="13:14" ht="12.75">
      <c r="M1308" s="18"/>
      <c r="N1308" s="19"/>
    </row>
    <row r="1309" spans="13:14" ht="12.75">
      <c r="M1309" s="18"/>
      <c r="N1309" s="19"/>
    </row>
    <row r="1310" spans="13:14" ht="12.75">
      <c r="M1310" s="18"/>
      <c r="N1310" s="19"/>
    </row>
    <row r="1311" spans="13:14" ht="12.75">
      <c r="M1311" s="18"/>
      <c r="N1311" s="19"/>
    </row>
    <row r="1312" spans="13:14" ht="12.75">
      <c r="M1312" s="18"/>
      <c r="N1312" s="19"/>
    </row>
    <row r="1313" spans="13:14" ht="12.75">
      <c r="M1313" s="18"/>
      <c r="N1313" s="19"/>
    </row>
    <row r="1314" spans="13:14" ht="12.75">
      <c r="M1314" s="18"/>
      <c r="N1314" s="19"/>
    </row>
    <row r="1315" spans="13:14" ht="12.75">
      <c r="M1315" s="18"/>
      <c r="N1315" s="19"/>
    </row>
    <row r="1316" spans="13:14" ht="12.75">
      <c r="M1316" s="18"/>
      <c r="N1316" s="19"/>
    </row>
    <row r="1317" spans="13:14" ht="12.75">
      <c r="M1317" s="18"/>
      <c r="N1317" s="19"/>
    </row>
    <row r="1318" spans="13:14" ht="12.75">
      <c r="M1318" s="18"/>
      <c r="N1318" s="19"/>
    </row>
    <row r="1319" spans="13:14" ht="12.75">
      <c r="M1319" s="18"/>
      <c r="N1319" s="19"/>
    </row>
    <row r="1320" spans="13:14" ht="12.75">
      <c r="M1320" s="18"/>
      <c r="N1320" s="19"/>
    </row>
    <row r="1321" spans="13:14" ht="12.75">
      <c r="M1321" s="18"/>
      <c r="N1321" s="19"/>
    </row>
    <row r="1322" spans="13:14" ht="12.75">
      <c r="M1322" s="18"/>
      <c r="N1322" s="19"/>
    </row>
    <row r="1323" spans="13:14" ht="12.75">
      <c r="M1323" s="18"/>
      <c r="N1323" s="19"/>
    </row>
    <row r="1324" spans="13:14" ht="12.75">
      <c r="M1324" s="18"/>
      <c r="N1324" s="19"/>
    </row>
    <row r="1325" spans="13:14" ht="12.75">
      <c r="M1325" s="18"/>
      <c r="N1325" s="19"/>
    </row>
    <row r="1326" spans="13:14" ht="12.75">
      <c r="M1326" s="18"/>
      <c r="N1326" s="19"/>
    </row>
    <row r="1327" spans="13:14" ht="12.75">
      <c r="M1327" s="18"/>
      <c r="N1327" s="19"/>
    </row>
    <row r="1328" spans="13:14" ht="12.75">
      <c r="M1328" s="18"/>
      <c r="N1328" s="19"/>
    </row>
    <row r="1329" spans="13:14" ht="12.75">
      <c r="M1329" s="18"/>
      <c r="N1329" s="19"/>
    </row>
    <row r="1330" spans="13:14" ht="12.75">
      <c r="M1330" s="18"/>
      <c r="N1330" s="19"/>
    </row>
    <row r="1331" spans="13:14" ht="12.75">
      <c r="M1331" s="18"/>
      <c r="N1331" s="19"/>
    </row>
    <row r="1332" spans="13:14" ht="12.75">
      <c r="M1332" s="18"/>
      <c r="N1332" s="19"/>
    </row>
    <row r="1333" spans="13:14" ht="12.75">
      <c r="M1333" s="18"/>
      <c r="N1333" s="19"/>
    </row>
    <row r="1334" spans="13:14" ht="12.75">
      <c r="M1334" s="18"/>
      <c r="N1334" s="19"/>
    </row>
    <row r="1335" spans="13:14" ht="12.75">
      <c r="M1335" s="18"/>
      <c r="N1335" s="19"/>
    </row>
    <row r="1336" spans="13:14" ht="12.75">
      <c r="M1336" s="18"/>
      <c r="N1336" s="19"/>
    </row>
    <row r="1337" spans="13:14" ht="12.75">
      <c r="M1337" s="18"/>
      <c r="N1337" s="19"/>
    </row>
    <row r="1338" spans="13:14" ht="12.75">
      <c r="M1338" s="18"/>
      <c r="N1338" s="19"/>
    </row>
    <row r="1339" spans="13:14" ht="12.75">
      <c r="M1339" s="18"/>
      <c r="N1339" s="19"/>
    </row>
    <row r="1340" spans="13:14" ht="12.75">
      <c r="M1340" s="18"/>
      <c r="N1340" s="19"/>
    </row>
    <row r="1341" spans="13:14" ht="12.75">
      <c r="M1341" s="18"/>
      <c r="N1341" s="19"/>
    </row>
    <row r="1342" spans="13:14" ht="12.75">
      <c r="M1342" s="18"/>
      <c r="N1342" s="19"/>
    </row>
    <row r="1343" spans="13:14" ht="12.75">
      <c r="M1343" s="18"/>
      <c r="N1343" s="19"/>
    </row>
    <row r="1344" spans="13:14" ht="12.75">
      <c r="M1344" s="18"/>
      <c r="N1344" s="19"/>
    </row>
    <row r="1345" spans="13:14" ht="12.75">
      <c r="M1345" s="18"/>
      <c r="N1345" s="19"/>
    </row>
    <row r="1346" spans="13:14" ht="12.75">
      <c r="M1346" s="18"/>
      <c r="N1346" s="19"/>
    </row>
    <row r="1347" spans="13:14" ht="12.75">
      <c r="M1347" s="18"/>
      <c r="N1347" s="19"/>
    </row>
    <row r="1348" spans="13:14" ht="12.75">
      <c r="M1348" s="18"/>
      <c r="N1348" s="19"/>
    </row>
    <row r="1349" spans="13:14" ht="12.75">
      <c r="M1349" s="18"/>
      <c r="N1349" s="19"/>
    </row>
    <row r="1350" spans="13:14" ht="12.75">
      <c r="M1350" s="18"/>
      <c r="N1350" s="19"/>
    </row>
    <row r="1351" spans="13:14" ht="12.75">
      <c r="M1351" s="18"/>
      <c r="N1351" s="19"/>
    </row>
    <row r="1352" spans="13:14" ht="12.75">
      <c r="M1352" s="18"/>
      <c r="N1352" s="19"/>
    </row>
    <row r="1353" spans="13:14" ht="12.75">
      <c r="M1353" s="18"/>
      <c r="N1353" s="19"/>
    </row>
    <row r="1354" spans="13:14" ht="12.75">
      <c r="M1354" s="18"/>
      <c r="N1354" s="19"/>
    </row>
    <row r="1355" spans="13:14" ht="12.75">
      <c r="M1355" s="18"/>
      <c r="N1355" s="19"/>
    </row>
    <row r="1356" spans="13:14" ht="12.75">
      <c r="M1356" s="18"/>
      <c r="N1356" s="19"/>
    </row>
    <row r="1357" spans="13:14" ht="12.75">
      <c r="M1357" s="18"/>
      <c r="N1357" s="19"/>
    </row>
    <row r="1358" spans="13:14" ht="12.75">
      <c r="M1358" s="18"/>
      <c r="N1358" s="19"/>
    </row>
    <row r="1359" spans="13:14" ht="12.75">
      <c r="M1359" s="18"/>
      <c r="N1359" s="19"/>
    </row>
    <row r="1360" spans="13:14" ht="12.75">
      <c r="M1360" s="18"/>
      <c r="N1360" s="19"/>
    </row>
    <row r="1361" spans="13:14" ht="12.75">
      <c r="M1361" s="18"/>
      <c r="N1361" s="19"/>
    </row>
    <row r="1362" spans="13:14" ht="12.75">
      <c r="M1362" s="18"/>
      <c r="N1362" s="19"/>
    </row>
    <row r="1363" spans="13:14" ht="12.75">
      <c r="M1363" s="18"/>
      <c r="N1363" s="19"/>
    </row>
    <row r="1364" spans="13:14" ht="12.75">
      <c r="M1364" s="18"/>
      <c r="N1364" s="19"/>
    </row>
    <row r="1365" spans="13:14" ht="12.75">
      <c r="M1365" s="18"/>
      <c r="N1365" s="19"/>
    </row>
    <row r="1366" spans="13:14" ht="12.75">
      <c r="M1366" s="18"/>
      <c r="N1366" s="19"/>
    </row>
    <row r="1367" spans="13:14" ht="12.75">
      <c r="M1367" s="18"/>
      <c r="N1367" s="19"/>
    </row>
    <row r="1368" spans="13:14" ht="12.75">
      <c r="M1368" s="18"/>
      <c r="N1368" s="19"/>
    </row>
    <row r="1369" spans="13:14" ht="12.75">
      <c r="M1369" s="18"/>
      <c r="N1369" s="19"/>
    </row>
    <row r="1370" spans="13:14" ht="12.75">
      <c r="M1370" s="18"/>
      <c r="N1370" s="19"/>
    </row>
    <row r="1371" spans="13:14" ht="12.75">
      <c r="M1371" s="18"/>
      <c r="N1371" s="19"/>
    </row>
    <row r="1372" spans="13:14" ht="12.75">
      <c r="M1372" s="18"/>
      <c r="N1372" s="19"/>
    </row>
    <row r="1373" spans="13:14" ht="12.75">
      <c r="M1373" s="18"/>
      <c r="N1373" s="19"/>
    </row>
    <row r="1374" spans="13:14" ht="12.75">
      <c r="M1374" s="18"/>
      <c r="N1374" s="19"/>
    </row>
    <row r="1375" spans="13:14" ht="12.75">
      <c r="M1375" s="18"/>
      <c r="N1375" s="19"/>
    </row>
    <row r="1376" spans="13:14" ht="12.75">
      <c r="M1376" s="18"/>
      <c r="N1376" s="19"/>
    </row>
    <row r="1377" spans="13:14" ht="12.75">
      <c r="M1377" s="18"/>
      <c r="N1377" s="19"/>
    </row>
    <row r="1378" spans="13:14" ht="12.75">
      <c r="M1378" s="18"/>
      <c r="N1378" s="19"/>
    </row>
    <row r="1379" spans="13:14" ht="12.75">
      <c r="M1379" s="18"/>
      <c r="N1379" s="19"/>
    </row>
    <row r="1380" spans="13:14" ht="12.75">
      <c r="M1380" s="18"/>
      <c r="N1380" s="19"/>
    </row>
    <row r="1381" spans="13:14" ht="12.75">
      <c r="M1381" s="18"/>
      <c r="N1381" s="19"/>
    </row>
    <row r="1382" spans="13:14" ht="12.75">
      <c r="M1382" s="18"/>
      <c r="N1382" s="19"/>
    </row>
    <row r="1383" spans="13:14" ht="12.75">
      <c r="M1383" s="18"/>
      <c r="N1383" s="19"/>
    </row>
    <row r="1384" spans="13:14" ht="12.75">
      <c r="M1384" s="18"/>
      <c r="N1384" s="19"/>
    </row>
    <row r="1385" spans="13:14" ht="12.75">
      <c r="M1385" s="18"/>
      <c r="N1385" s="19"/>
    </row>
    <row r="1386" spans="13:14" ht="12.75">
      <c r="M1386" s="18"/>
      <c r="N1386" s="19"/>
    </row>
    <row r="1387" spans="13:14" ht="12.75">
      <c r="M1387" s="18"/>
      <c r="N1387" s="19"/>
    </row>
    <row r="1388" spans="13:14" ht="12.75">
      <c r="M1388" s="18"/>
      <c r="N1388" s="19"/>
    </row>
    <row r="1389" spans="13:14" ht="12.75">
      <c r="M1389" s="18"/>
      <c r="N1389" s="19"/>
    </row>
    <row r="1390" spans="13:14" ht="12.75">
      <c r="M1390" s="18"/>
      <c r="N1390" s="19"/>
    </row>
    <row r="1391" spans="13:14" ht="12.75">
      <c r="M1391" s="18"/>
      <c r="N1391" s="19"/>
    </row>
    <row r="1392" spans="13:14" ht="12.75">
      <c r="M1392" s="18"/>
      <c r="N1392" s="19"/>
    </row>
    <row r="1393" spans="13:14" ht="12.75">
      <c r="M1393" s="18"/>
      <c r="N1393" s="19"/>
    </row>
    <row r="1394" spans="13:14" ht="12.75">
      <c r="M1394" s="18"/>
      <c r="N1394" s="19"/>
    </row>
    <row r="1395" spans="13:14" ht="12.75">
      <c r="M1395" s="18"/>
      <c r="N1395" s="19"/>
    </row>
    <row r="1396" spans="13:14" ht="12.75">
      <c r="M1396" s="18"/>
      <c r="N1396" s="19"/>
    </row>
    <row r="1397" spans="13:14" ht="12.75">
      <c r="M1397" s="18"/>
      <c r="N1397" s="19"/>
    </row>
    <row r="1398" spans="13:14" ht="12.75">
      <c r="M1398" s="18"/>
      <c r="N1398" s="19"/>
    </row>
    <row r="1399" spans="13:14" ht="12.75">
      <c r="M1399" s="18"/>
      <c r="N1399" s="19"/>
    </row>
    <row r="1400" spans="13:14" ht="12.75">
      <c r="M1400" s="18"/>
      <c r="N1400" s="19"/>
    </row>
    <row r="1401" spans="13:14" ht="12.75">
      <c r="M1401" s="18"/>
      <c r="N1401" s="19"/>
    </row>
    <row r="1402" spans="13:14" ht="12.75">
      <c r="M1402" s="18"/>
      <c r="N1402" s="19"/>
    </row>
    <row r="1403" spans="13:14" ht="12.75">
      <c r="M1403" s="18"/>
      <c r="N1403" s="19"/>
    </row>
    <row r="1404" spans="13:14" ht="12.75">
      <c r="M1404" s="18"/>
      <c r="N1404" s="19"/>
    </row>
    <row r="1405" spans="13:14" ht="12.75">
      <c r="M1405" s="18"/>
      <c r="N1405" s="19"/>
    </row>
    <row r="1406" spans="13:14" ht="12.75">
      <c r="M1406" s="18"/>
      <c r="N1406" s="19"/>
    </row>
    <row r="1407" spans="13:14" ht="12.75">
      <c r="M1407" s="18"/>
      <c r="N1407" s="19"/>
    </row>
    <row r="1408" spans="13:14" ht="12.75">
      <c r="M1408" s="18"/>
      <c r="N1408" s="19"/>
    </row>
    <row r="1409" spans="13:14" ht="12.75">
      <c r="M1409" s="18"/>
      <c r="N1409" s="19"/>
    </row>
    <row r="1410" spans="13:14" ht="12.75">
      <c r="M1410" s="18"/>
      <c r="N1410" s="19"/>
    </row>
    <row r="1411" spans="13:14" ht="12.75">
      <c r="M1411" s="18"/>
      <c r="N1411" s="19"/>
    </row>
    <row r="1412" spans="13:14" ht="12.75">
      <c r="M1412" s="18"/>
      <c r="N1412" s="19"/>
    </row>
    <row r="1413" spans="13:14" ht="12.75">
      <c r="M1413" s="18"/>
      <c r="N1413" s="19"/>
    </row>
    <row r="1414" spans="13:14" ht="12.75">
      <c r="M1414" s="18"/>
      <c r="N1414" s="19"/>
    </row>
    <row r="1415" spans="13:14" ht="12.75">
      <c r="M1415" s="18"/>
      <c r="N1415" s="19"/>
    </row>
    <row r="1416" spans="13:14" ht="12.75">
      <c r="M1416" s="18"/>
      <c r="N1416" s="19"/>
    </row>
    <row r="1417" spans="13:14" ht="12.75">
      <c r="M1417" s="18"/>
      <c r="N1417" s="19"/>
    </row>
    <row r="1418" spans="13:14" ht="12.75">
      <c r="M1418" s="18"/>
      <c r="N1418" s="19"/>
    </row>
    <row r="1419" spans="13:14" ht="12.75">
      <c r="M1419" s="18"/>
      <c r="N1419" s="19"/>
    </row>
    <row r="1420" spans="13:14" ht="12.75">
      <c r="M1420" s="18"/>
      <c r="N1420" s="19"/>
    </row>
    <row r="1421" spans="13:14" ht="12.75">
      <c r="M1421" s="18"/>
      <c r="N1421" s="19"/>
    </row>
    <row r="1422" spans="13:14" ht="12.75">
      <c r="M1422" s="18"/>
      <c r="N1422" s="19"/>
    </row>
    <row r="1423" spans="13:14" ht="12.75">
      <c r="M1423" s="18"/>
      <c r="N1423" s="19"/>
    </row>
    <row r="1424" spans="13:14" ht="12.75">
      <c r="M1424" s="18"/>
      <c r="N1424" s="19"/>
    </row>
    <row r="1425" spans="13:14" ht="12.75">
      <c r="M1425" s="18"/>
      <c r="N1425" s="19"/>
    </row>
    <row r="1426" spans="13:14" ht="12.75">
      <c r="M1426" s="18"/>
      <c r="N1426" s="19"/>
    </row>
    <row r="1427" spans="13:14" ht="12.75">
      <c r="M1427" s="18"/>
      <c r="N1427" s="19"/>
    </row>
    <row r="1428" spans="13:14" ht="12.75">
      <c r="M1428" s="18"/>
      <c r="N1428" s="19"/>
    </row>
    <row r="1429" spans="13:14" ht="12.75">
      <c r="M1429" s="18"/>
      <c r="N1429" s="19"/>
    </row>
    <row r="1430" spans="13:14" ht="12.75">
      <c r="M1430" s="18"/>
      <c r="N1430" s="19"/>
    </row>
    <row r="1431" spans="13:14" ht="12.75">
      <c r="M1431" s="18"/>
      <c r="N1431" s="19"/>
    </row>
    <row r="1432" spans="13:14" ht="12.75">
      <c r="M1432" s="18"/>
      <c r="N1432" s="19"/>
    </row>
    <row r="1433" spans="13:14" ht="12.75">
      <c r="M1433" s="18"/>
      <c r="N1433" s="19"/>
    </row>
    <row r="1434" spans="13:14" ht="12.75">
      <c r="M1434" s="18"/>
      <c r="N1434" s="19"/>
    </row>
    <row r="1435" spans="13:14" ht="12.75">
      <c r="M1435" s="18"/>
      <c r="N1435" s="19"/>
    </row>
    <row r="1436" spans="13:14" ht="12.75">
      <c r="M1436" s="18"/>
      <c r="N1436" s="19"/>
    </row>
    <row r="1437" spans="13:14" ht="12.75">
      <c r="M1437" s="18"/>
      <c r="N1437" s="19"/>
    </row>
    <row r="1438" spans="13:14" ht="12.75">
      <c r="M1438" s="18"/>
      <c r="N1438" s="19"/>
    </row>
    <row r="1439" spans="13:14" ht="12.75">
      <c r="M1439" s="18"/>
      <c r="N1439" s="19"/>
    </row>
    <row r="1440" spans="13:14" ht="12.75">
      <c r="M1440" s="18"/>
      <c r="N1440" s="19"/>
    </row>
    <row r="1441" spans="13:14" ht="12.75">
      <c r="M1441" s="18"/>
      <c r="N1441" s="19"/>
    </row>
    <row r="1442" spans="13:14" ht="12.75">
      <c r="M1442" s="18"/>
      <c r="N1442" s="19"/>
    </row>
    <row r="1443" spans="13:14" ht="12.75">
      <c r="M1443" s="18"/>
      <c r="N1443" s="19"/>
    </row>
    <row r="1444" spans="13:14" ht="12.75">
      <c r="M1444" s="18"/>
      <c r="N1444" s="19"/>
    </row>
    <row r="1445" spans="13:14" ht="12.75">
      <c r="M1445" s="18"/>
      <c r="N1445" s="19"/>
    </row>
    <row r="1446" spans="13:14" ht="12.75">
      <c r="M1446" s="18"/>
      <c r="N1446" s="19"/>
    </row>
    <row r="1447" spans="13:14" ht="12.75">
      <c r="M1447" s="18"/>
      <c r="N1447" s="19"/>
    </row>
    <row r="1448" spans="13:14" ht="12.75">
      <c r="M1448" s="18"/>
      <c r="N1448" s="19"/>
    </row>
    <row r="1449" spans="13:14" ht="12.75">
      <c r="M1449" s="18"/>
      <c r="N1449" s="19"/>
    </row>
    <row r="1450" spans="13:14" ht="12.75">
      <c r="M1450" s="18"/>
      <c r="N1450" s="19"/>
    </row>
    <row r="1451" spans="13:14" ht="12.75">
      <c r="M1451" s="18"/>
      <c r="N1451" s="19"/>
    </row>
    <row r="1452" spans="13:14" ht="12.75">
      <c r="M1452" s="18"/>
      <c r="N1452" s="19"/>
    </row>
    <row r="1453" spans="13:14" ht="12.75">
      <c r="M1453" s="18"/>
      <c r="N1453" s="19"/>
    </row>
    <row r="1454" spans="13:14" ht="12.75">
      <c r="M1454" s="18"/>
      <c r="N1454" s="19"/>
    </row>
    <row r="1455" spans="13:14" ht="12.75">
      <c r="M1455" s="18"/>
      <c r="N1455" s="19"/>
    </row>
    <row r="1456" spans="13:14" ht="12.75">
      <c r="M1456" s="18"/>
      <c r="N1456" s="19"/>
    </row>
    <row r="1457" spans="13:14" ht="12.75">
      <c r="M1457" s="18"/>
      <c r="N1457" s="19"/>
    </row>
    <row r="1458" spans="13:14" ht="12.75">
      <c r="M1458" s="18"/>
      <c r="N1458" s="19"/>
    </row>
    <row r="1459" spans="13:14" ht="12.75">
      <c r="M1459" s="18"/>
      <c r="N1459" s="19"/>
    </row>
    <row r="1460" spans="13:14" ht="12.75">
      <c r="M1460" s="18"/>
      <c r="N1460" s="19"/>
    </row>
    <row r="1461" spans="13:14" ht="12.75">
      <c r="M1461" s="18"/>
      <c r="N1461" s="19"/>
    </row>
    <row r="1462" spans="13:14" ht="12.75">
      <c r="M1462" s="18"/>
      <c r="N1462" s="19"/>
    </row>
    <row r="1463" spans="13:14" ht="12.75">
      <c r="M1463" s="18"/>
      <c r="N1463" s="19"/>
    </row>
    <row r="1464" spans="13:14" ht="12.75">
      <c r="M1464" s="18"/>
      <c r="N1464" s="19"/>
    </row>
    <row r="1465" spans="13:14" ht="12.75">
      <c r="M1465" s="18"/>
      <c r="N1465" s="19"/>
    </row>
    <row r="1466" spans="13:14" ht="12.75">
      <c r="M1466" s="18"/>
      <c r="N1466" s="19"/>
    </row>
    <row r="1467" spans="13:14" ht="12.75">
      <c r="M1467" s="18"/>
      <c r="N1467" s="19"/>
    </row>
    <row r="1468" spans="13:14" ht="12.75">
      <c r="M1468" s="18"/>
      <c r="N1468" s="19"/>
    </row>
    <row r="1469" spans="13:14" ht="12.75">
      <c r="M1469" s="18"/>
      <c r="N1469" s="19"/>
    </row>
    <row r="1470" spans="13:14" ht="12.75">
      <c r="M1470" s="18"/>
      <c r="N1470" s="19"/>
    </row>
    <row r="1471" spans="13:14" ht="12.75">
      <c r="M1471" s="18"/>
      <c r="N1471" s="19"/>
    </row>
    <row r="1472" spans="13:14" ht="12.75">
      <c r="M1472" s="18"/>
      <c r="N1472" s="19"/>
    </row>
    <row r="1473" spans="13:14" ht="12.75">
      <c r="M1473" s="18"/>
      <c r="N1473" s="19"/>
    </row>
    <row r="1474" spans="13:14" ht="12.75">
      <c r="M1474" s="18"/>
      <c r="N1474" s="19"/>
    </row>
    <row r="1475" spans="13:14" ht="12.75">
      <c r="M1475" s="18"/>
      <c r="N1475" s="19"/>
    </row>
    <row r="1476" spans="13:14" ht="12.75">
      <c r="M1476" s="18"/>
      <c r="N1476" s="19"/>
    </row>
    <row r="1477" spans="13:14" ht="12.75">
      <c r="M1477" s="18"/>
      <c r="N1477" s="19"/>
    </row>
    <row r="1478" spans="13:14" ht="12.75">
      <c r="M1478" s="18"/>
      <c r="N1478" s="19"/>
    </row>
    <row r="1479" spans="13:14" ht="12.75">
      <c r="M1479" s="18"/>
      <c r="N1479" s="19"/>
    </row>
    <row r="1480" spans="13:14" ht="12.75">
      <c r="M1480" s="18"/>
      <c r="N1480" s="19"/>
    </row>
    <row r="1481" spans="13:14" ht="12.75">
      <c r="M1481" s="18"/>
      <c r="N1481" s="19"/>
    </row>
    <row r="1482" spans="13:14" ht="12.75">
      <c r="M1482" s="18"/>
      <c r="N1482" s="19"/>
    </row>
    <row r="1483" spans="13:14" ht="12.75">
      <c r="M1483" s="18"/>
      <c r="N1483" s="19"/>
    </row>
    <row r="1484" spans="13:14" ht="12.75">
      <c r="M1484" s="18"/>
      <c r="N1484" s="19"/>
    </row>
    <row r="1485" spans="13:14" ht="12.75">
      <c r="M1485" s="18"/>
      <c r="N1485" s="19"/>
    </row>
    <row r="1486" spans="13:14" ht="12.75">
      <c r="M1486" s="18"/>
      <c r="N1486" s="19"/>
    </row>
    <row r="1487" spans="13:14" ht="12.75">
      <c r="M1487" s="18"/>
      <c r="N1487" s="19"/>
    </row>
    <row r="1488" spans="13:14" ht="12.75">
      <c r="M1488" s="18"/>
      <c r="N1488" s="19"/>
    </row>
    <row r="1489" spans="13:14" ht="12.75">
      <c r="M1489" s="18"/>
      <c r="N1489" s="19"/>
    </row>
    <row r="1490" spans="13:14" ht="12.75">
      <c r="M1490" s="18"/>
      <c r="N1490" s="19"/>
    </row>
    <row r="1491" spans="13:14" ht="12.75">
      <c r="M1491" s="18"/>
      <c r="N1491" s="19"/>
    </row>
    <row r="1492" spans="13:14" ht="12.75">
      <c r="M1492" s="18"/>
      <c r="N1492" s="19"/>
    </row>
    <row r="1493" spans="13:14" ht="12.75">
      <c r="M1493" s="18"/>
      <c r="N1493" s="19"/>
    </row>
    <row r="1494" spans="13:14" ht="12.75">
      <c r="M1494" s="18"/>
      <c r="N1494" s="19"/>
    </row>
    <row r="1495" spans="13:14" ht="12.75">
      <c r="M1495" s="18"/>
      <c r="N1495" s="19"/>
    </row>
    <row r="1496" spans="13:14" ht="12.75">
      <c r="M1496" s="18"/>
      <c r="N1496" s="19"/>
    </row>
    <row r="1497" spans="13:14" ht="12.75">
      <c r="M1497" s="18"/>
      <c r="N1497" s="19"/>
    </row>
    <row r="1498" spans="13:14" ht="12.75">
      <c r="M1498" s="18"/>
      <c r="N1498" s="19"/>
    </row>
    <row r="1499" spans="13:14" ht="12.75">
      <c r="M1499" s="18"/>
      <c r="N1499" s="19"/>
    </row>
    <row r="1500" spans="13:14" ht="12.75">
      <c r="M1500" s="18"/>
      <c r="N1500" s="19"/>
    </row>
    <row r="1501" spans="13:14" ht="12.75">
      <c r="M1501" s="18"/>
      <c r="N1501" s="19"/>
    </row>
    <row r="1502" spans="13:14" ht="12.75">
      <c r="M1502" s="18"/>
      <c r="N1502" s="19"/>
    </row>
    <row r="1503" spans="13:14" ht="12.75">
      <c r="M1503" s="18"/>
      <c r="N1503" s="19"/>
    </row>
    <row r="1504" spans="13:14" ht="12.75">
      <c r="M1504" s="18"/>
      <c r="N1504" s="19"/>
    </row>
    <row r="1505" spans="13:14" ht="12.75">
      <c r="M1505" s="18"/>
      <c r="N1505" s="19"/>
    </row>
    <row r="1506" spans="13:14" ht="12.75">
      <c r="M1506" s="18"/>
      <c r="N1506" s="19"/>
    </row>
    <row r="1507" spans="13:14" ht="12.75">
      <c r="M1507" s="18"/>
      <c r="N1507" s="19"/>
    </row>
    <row r="1508" spans="13:14" ht="12.75">
      <c r="M1508" s="18"/>
      <c r="N1508" s="19"/>
    </row>
    <row r="1509" spans="13:14" ht="12.75">
      <c r="M1509" s="18"/>
      <c r="N1509" s="19"/>
    </row>
    <row r="1510" spans="13:14" ht="12.75">
      <c r="M1510" s="18"/>
      <c r="N1510" s="19"/>
    </row>
    <row r="1511" spans="13:14" ht="12.75">
      <c r="M1511" s="18"/>
      <c r="N1511" s="19"/>
    </row>
    <row r="1512" spans="13:14" ht="12.75">
      <c r="M1512" s="18"/>
      <c r="N1512" s="19"/>
    </row>
    <row r="1513" spans="13:14" ht="12.75">
      <c r="M1513" s="18"/>
      <c r="N1513" s="19"/>
    </row>
    <row r="1514" spans="13:14" ht="12.75">
      <c r="M1514" s="18"/>
      <c r="N1514" s="19"/>
    </row>
    <row r="1515" spans="13:14" ht="12.75">
      <c r="M1515" s="18"/>
      <c r="N1515" s="19"/>
    </row>
    <row r="1516" spans="13:14" ht="12.75">
      <c r="M1516" s="18"/>
      <c r="N1516" s="19"/>
    </row>
    <row r="1517" spans="13:14" ht="12.75">
      <c r="M1517" s="18"/>
      <c r="N1517" s="19"/>
    </row>
    <row r="1518" spans="13:14" ht="12.75">
      <c r="M1518" s="18"/>
      <c r="N1518" s="19"/>
    </row>
    <row r="1519" spans="13:14" ht="12.75">
      <c r="M1519" s="18"/>
      <c r="N1519" s="19"/>
    </row>
    <row r="1520" spans="13:14" ht="12.75">
      <c r="M1520" s="18"/>
      <c r="N1520" s="19"/>
    </row>
    <row r="1521" spans="13:14" ht="12.75">
      <c r="M1521" s="18"/>
      <c r="N1521" s="19"/>
    </row>
    <row r="1522" spans="13:14" ht="12.75">
      <c r="M1522" s="18"/>
      <c r="N1522" s="19"/>
    </row>
    <row r="1523" spans="13:14" ht="12.75">
      <c r="M1523" s="18"/>
      <c r="N1523" s="19"/>
    </row>
    <row r="1524" spans="13:14" ht="12.75">
      <c r="M1524" s="18"/>
      <c r="N1524" s="19"/>
    </row>
    <row r="1525" spans="13:14" ht="12.75">
      <c r="M1525" s="18"/>
      <c r="N1525" s="19"/>
    </row>
    <row r="1526" spans="13:14" ht="12.75">
      <c r="M1526" s="18"/>
      <c r="N1526" s="19"/>
    </row>
    <row r="1527" spans="13:14" ht="12.75">
      <c r="M1527" s="18"/>
      <c r="N1527" s="19"/>
    </row>
    <row r="1528" spans="13:14" ht="12.75">
      <c r="M1528" s="18"/>
      <c r="N1528" s="19"/>
    </row>
    <row r="1529" spans="13:14" ht="12.75">
      <c r="M1529" s="18"/>
      <c r="N1529" s="19"/>
    </row>
    <row r="1530" spans="13:14" ht="12.75">
      <c r="M1530" s="18"/>
      <c r="N1530" s="19"/>
    </row>
    <row r="1531" spans="13:14" ht="12.75">
      <c r="M1531" s="18"/>
      <c r="N1531" s="19"/>
    </row>
    <row r="1532" spans="13:14" ht="12.75">
      <c r="M1532" s="18"/>
      <c r="N1532" s="19"/>
    </row>
    <row r="1533" spans="13:14" ht="12.75">
      <c r="M1533" s="18"/>
      <c r="N1533" s="19"/>
    </row>
    <row r="1534" spans="13:14" ht="12.75">
      <c r="M1534" s="18"/>
      <c r="N1534" s="19"/>
    </row>
    <row r="1535" spans="13:14" ht="12.75">
      <c r="M1535" s="18"/>
      <c r="N1535" s="19"/>
    </row>
    <row r="1536" spans="13:14" ht="12.75">
      <c r="M1536" s="18"/>
      <c r="N1536" s="19"/>
    </row>
    <row r="1537" spans="13:14" ht="12.75">
      <c r="M1537" s="18"/>
      <c r="N1537" s="19"/>
    </row>
    <row r="1538" spans="13:14" ht="12.75">
      <c r="M1538" s="18"/>
      <c r="N1538" s="19"/>
    </row>
    <row r="1539" spans="13:14" ht="12.75">
      <c r="M1539" s="18"/>
      <c r="N1539" s="19"/>
    </row>
    <row r="1540" spans="13:14" ht="12.75">
      <c r="M1540" s="18"/>
      <c r="N1540" s="19"/>
    </row>
    <row r="1541" spans="13:14" ht="12.75">
      <c r="M1541" s="18"/>
      <c r="N1541" s="19"/>
    </row>
    <row r="1542" spans="13:14" ht="12.75">
      <c r="M1542" s="18"/>
      <c r="N1542" s="19"/>
    </row>
    <row r="1543" spans="13:14" ht="12.75">
      <c r="M1543" s="18"/>
      <c r="N1543" s="19"/>
    </row>
    <row r="1544" spans="13:14" ht="12.75">
      <c r="M1544" s="18"/>
      <c r="N1544" s="19"/>
    </row>
    <row r="1545" spans="13:14" ht="12.75">
      <c r="M1545" s="18"/>
      <c r="N1545" s="19"/>
    </row>
    <row r="1546" spans="13:14" ht="12.75">
      <c r="M1546" s="18"/>
      <c r="N1546" s="19"/>
    </row>
    <row r="1547" spans="13:14" ht="12.75">
      <c r="M1547" s="18"/>
      <c r="N1547" s="19"/>
    </row>
    <row r="1548" spans="13:14" ht="12.75">
      <c r="M1548" s="18"/>
      <c r="N1548" s="19"/>
    </row>
    <row r="1549" spans="13:14" ht="12.75">
      <c r="M1549" s="18"/>
      <c r="N1549" s="19"/>
    </row>
    <row r="1550" spans="13:14" ht="12.75">
      <c r="M1550" s="18"/>
      <c r="N1550" s="19"/>
    </row>
    <row r="1551" spans="13:14" ht="12.75">
      <c r="M1551" s="18"/>
      <c r="N1551" s="19"/>
    </row>
    <row r="1552" spans="13:14" ht="12.75">
      <c r="M1552" s="18"/>
      <c r="N1552" s="19"/>
    </row>
    <row r="1553" spans="13:14" ht="12.75">
      <c r="M1553" s="18"/>
      <c r="N1553" s="19"/>
    </row>
    <row r="1554" spans="13:14" ht="12.75">
      <c r="M1554" s="18"/>
      <c r="N1554" s="19"/>
    </row>
    <row r="1555" spans="13:14" ht="12.75">
      <c r="M1555" s="18"/>
      <c r="N1555" s="19"/>
    </row>
    <row r="1556" spans="13:14" ht="12.75">
      <c r="M1556" s="18"/>
      <c r="N1556" s="19"/>
    </row>
    <row r="1557" spans="13:14" ht="12.75">
      <c r="M1557" s="18"/>
      <c r="N1557" s="19"/>
    </row>
    <row r="1558" spans="13:14" ht="12.75">
      <c r="M1558" s="18"/>
      <c r="N1558" s="19"/>
    </row>
    <row r="1559" spans="13:14" ht="12.75">
      <c r="M1559" s="18"/>
      <c r="N1559" s="19"/>
    </row>
    <row r="1560" spans="13:14" ht="12.75">
      <c r="M1560" s="18"/>
      <c r="N1560" s="19"/>
    </row>
    <row r="1561" spans="13:14" ht="12.75">
      <c r="M1561" s="18"/>
      <c r="N1561" s="19"/>
    </row>
    <row r="1562" spans="13:14" ht="12.75">
      <c r="M1562" s="18"/>
      <c r="N1562" s="19"/>
    </row>
    <row r="1563" spans="13:14" ht="12.75">
      <c r="M1563" s="18"/>
      <c r="N1563" s="19"/>
    </row>
    <row r="1564" spans="13:14" ht="12.75">
      <c r="M1564" s="18"/>
      <c r="N1564" s="19"/>
    </row>
    <row r="1565" spans="13:14" ht="12.75">
      <c r="M1565" s="18"/>
      <c r="N1565" s="19"/>
    </row>
    <row r="1566" spans="13:14" ht="12.75">
      <c r="M1566" s="18"/>
      <c r="N1566" s="19"/>
    </row>
    <row r="1567" spans="13:14" ht="12.75">
      <c r="M1567" s="18"/>
      <c r="N1567" s="19"/>
    </row>
    <row r="1568" spans="13:14" ht="12.75">
      <c r="M1568" s="18"/>
      <c r="N1568" s="19"/>
    </row>
    <row r="1569" spans="13:14" ht="12.75">
      <c r="M1569" s="18"/>
      <c r="N1569" s="19"/>
    </row>
    <row r="1570" spans="13:14" ht="12.75">
      <c r="M1570" s="18"/>
      <c r="N1570" s="19"/>
    </row>
    <row r="1571" spans="13:14" ht="12.75">
      <c r="M1571" s="18"/>
      <c r="N1571" s="19"/>
    </row>
    <row r="1572" spans="13:14" ht="12.75">
      <c r="M1572" s="18"/>
      <c r="N1572" s="19"/>
    </row>
    <row r="1573" spans="13:14" ht="12.75">
      <c r="M1573" s="18"/>
      <c r="N1573" s="19"/>
    </row>
    <row r="1574" spans="13:14" ht="12.75">
      <c r="M1574" s="18"/>
      <c r="N1574" s="19"/>
    </row>
    <row r="1575" spans="13:14" ht="12.75">
      <c r="M1575" s="18"/>
      <c r="N1575" s="19"/>
    </row>
    <row r="1576" spans="13:14" ht="12.75">
      <c r="M1576" s="18"/>
      <c r="N1576" s="19"/>
    </row>
    <row r="1577" spans="13:14" ht="12.75">
      <c r="M1577" s="18"/>
      <c r="N1577" s="19"/>
    </row>
    <row r="1578" spans="13:14" ht="12.75">
      <c r="M1578" s="18"/>
      <c r="N1578" s="19"/>
    </row>
    <row r="1579" spans="13:14" ht="12.75">
      <c r="M1579" s="18"/>
      <c r="N1579" s="19"/>
    </row>
    <row r="1580" spans="13:14" ht="12.75">
      <c r="M1580" s="18"/>
      <c r="N1580" s="19"/>
    </row>
    <row r="1581" spans="13:14" ht="12.75">
      <c r="M1581" s="18"/>
      <c r="N1581" s="19"/>
    </row>
    <row r="1582" spans="13:14" ht="12.75">
      <c r="M1582" s="18"/>
      <c r="N1582" s="19"/>
    </row>
    <row r="1583" spans="13:14" ht="12.75">
      <c r="M1583" s="18"/>
      <c r="N1583" s="19"/>
    </row>
    <row r="1584" spans="13:14" ht="12.75">
      <c r="M1584" s="18"/>
      <c r="N1584" s="19"/>
    </row>
    <row r="1585" spans="13:14" ht="12.75">
      <c r="M1585" s="18"/>
      <c r="N1585" s="19"/>
    </row>
    <row r="1586" spans="13:14" ht="12.75">
      <c r="M1586" s="18"/>
      <c r="N1586" s="19"/>
    </row>
    <row r="1587" spans="13:14" ht="12.75">
      <c r="M1587" s="18"/>
      <c r="N1587" s="19"/>
    </row>
    <row r="1588" spans="13:14" ht="12.75">
      <c r="M1588" s="18"/>
      <c r="N1588" s="19"/>
    </row>
    <row r="1589" spans="13:14" ht="12.75">
      <c r="M1589" s="18"/>
      <c r="N1589" s="19"/>
    </row>
    <row r="1590" spans="13:14" ht="12.75">
      <c r="M1590" s="18"/>
      <c r="N1590" s="19"/>
    </row>
    <row r="1591" spans="13:14" ht="12.75">
      <c r="M1591" s="18"/>
      <c r="N1591" s="19"/>
    </row>
    <row r="1592" spans="13:14" ht="12.75">
      <c r="M1592" s="18"/>
      <c r="N1592" s="19"/>
    </row>
    <row r="1593" spans="13:14" ht="12.75">
      <c r="M1593" s="18"/>
      <c r="N1593" s="19"/>
    </row>
    <row r="1594" spans="13:14" ht="12.75">
      <c r="M1594" s="18"/>
      <c r="N1594" s="19"/>
    </row>
    <row r="1595" spans="13:14" ht="12.75">
      <c r="M1595" s="18"/>
      <c r="N1595" s="19"/>
    </row>
    <row r="1596" spans="13:14" ht="12.75">
      <c r="M1596" s="18"/>
      <c r="N1596" s="19"/>
    </row>
    <row r="1597" spans="13:14" ht="12.75">
      <c r="M1597" s="18"/>
      <c r="N1597" s="19"/>
    </row>
    <row r="1598" spans="13:14" ht="12.75">
      <c r="M1598" s="18"/>
      <c r="N1598" s="19"/>
    </row>
    <row r="1599" spans="13:14" ht="12.75">
      <c r="M1599" s="18"/>
      <c r="N1599" s="19"/>
    </row>
    <row r="1600" spans="13:14" ht="12.75">
      <c r="M1600" s="18"/>
      <c r="N1600" s="19"/>
    </row>
    <row r="1601" spans="13:14" ht="12.75">
      <c r="M1601" s="18"/>
      <c r="N1601" s="19"/>
    </row>
    <row r="1602" spans="13:14" ht="12.75">
      <c r="M1602" s="18"/>
      <c r="N1602" s="19"/>
    </row>
    <row r="1603" spans="13:14" ht="12.75">
      <c r="M1603" s="18"/>
      <c r="N1603" s="19"/>
    </row>
    <row r="1604" spans="13:14" ht="12.75">
      <c r="M1604" s="18"/>
      <c r="N1604" s="19"/>
    </row>
    <row r="1605" spans="13:14" ht="12.75">
      <c r="M1605" s="18"/>
      <c r="N1605" s="19"/>
    </row>
    <row r="1606" spans="13:14" ht="12.75">
      <c r="M1606" s="18"/>
      <c r="N1606" s="19"/>
    </row>
    <row r="1607" spans="13:14" ht="12.75">
      <c r="M1607" s="18"/>
      <c r="N1607" s="19"/>
    </row>
    <row r="1608" spans="13:14" ht="12.75">
      <c r="M1608" s="18"/>
      <c r="N1608" s="19"/>
    </row>
    <row r="1609" spans="13:14" ht="12.75">
      <c r="M1609" s="18"/>
      <c r="N1609" s="19"/>
    </row>
    <row r="1610" spans="13:14" ht="12.75">
      <c r="M1610" s="18"/>
      <c r="N1610" s="19"/>
    </row>
    <row r="1611" spans="13:14" ht="12.75">
      <c r="M1611" s="18"/>
      <c r="N1611" s="19"/>
    </row>
    <row r="1612" spans="13:14" ht="12.75">
      <c r="M1612" s="18"/>
      <c r="N1612" s="19"/>
    </row>
    <row r="1613" spans="13:14" ht="12.75">
      <c r="M1613" s="18"/>
      <c r="N1613" s="19"/>
    </row>
    <row r="1614" spans="13:14" ht="12.75">
      <c r="M1614" s="18"/>
      <c r="N1614" s="19"/>
    </row>
    <row r="1615" spans="13:14" ht="12.75">
      <c r="M1615" s="18"/>
      <c r="N1615" s="19"/>
    </row>
    <row r="1616" spans="13:14" ht="12.75">
      <c r="M1616" s="18"/>
      <c r="N1616" s="19"/>
    </row>
    <row r="1617" spans="13:14" ht="12.75">
      <c r="M1617" s="18"/>
      <c r="N1617" s="19"/>
    </row>
    <row r="1618" spans="13:14" ht="12.75">
      <c r="M1618" s="18"/>
      <c r="N1618" s="19"/>
    </row>
    <row r="1619" spans="13:14" ht="12.75">
      <c r="M1619" s="18"/>
      <c r="N1619" s="19"/>
    </row>
    <row r="1620" spans="13:14" ht="12.75">
      <c r="M1620" s="18"/>
      <c r="N1620" s="19"/>
    </row>
    <row r="1621" spans="13:14" ht="12.75">
      <c r="M1621" s="18"/>
      <c r="N1621" s="19"/>
    </row>
    <row r="1622" spans="13:14" ht="12.75">
      <c r="M1622" s="18"/>
      <c r="N1622" s="19"/>
    </row>
    <row r="1623" spans="13:14" ht="12.75">
      <c r="M1623" s="18"/>
      <c r="N1623" s="19"/>
    </row>
    <row r="1624" spans="13:14" ht="12.75">
      <c r="M1624" s="18"/>
      <c r="N1624" s="19"/>
    </row>
    <row r="1625" spans="13:14" ht="12.75">
      <c r="M1625" s="18"/>
      <c r="N1625" s="19"/>
    </row>
    <row r="1626" spans="13:14" ht="12.75">
      <c r="M1626" s="18"/>
      <c r="N1626" s="19"/>
    </row>
    <row r="1627" spans="13:14" ht="12.75">
      <c r="M1627" s="18"/>
      <c r="N1627" s="19"/>
    </row>
    <row r="1628" spans="13:14" ht="12.75">
      <c r="M1628" s="18"/>
      <c r="N1628" s="19"/>
    </row>
    <row r="1629" spans="13:14" ht="12.75">
      <c r="M1629" s="18"/>
      <c r="N1629" s="19"/>
    </row>
    <row r="1630" spans="13:14" ht="12.75">
      <c r="M1630" s="18"/>
      <c r="N1630" s="19"/>
    </row>
    <row r="1631" spans="13:14" ht="12.75">
      <c r="M1631" s="18"/>
      <c r="N1631" s="19"/>
    </row>
    <row r="1632" spans="13:14" ht="12.75">
      <c r="M1632" s="18"/>
      <c r="N1632" s="19"/>
    </row>
    <row r="1633" spans="13:14" ht="12.75">
      <c r="M1633" s="18"/>
      <c r="N1633" s="19"/>
    </row>
    <row r="1634" spans="13:14" ht="12.75">
      <c r="M1634" s="18"/>
      <c r="N1634" s="19"/>
    </row>
    <row r="1635" spans="13:14" ht="12.75">
      <c r="M1635" s="18"/>
      <c r="N1635" s="19"/>
    </row>
    <row r="1636" spans="13:14" ht="12.75">
      <c r="M1636" s="18"/>
      <c r="N1636" s="19"/>
    </row>
    <row r="1637" spans="13:14" ht="12.75">
      <c r="M1637" s="18"/>
      <c r="N1637" s="19"/>
    </row>
    <row r="1638" spans="13:14" ht="12.75">
      <c r="M1638" s="18"/>
      <c r="N1638" s="19"/>
    </row>
    <row r="1639" spans="13:14" ht="12.75">
      <c r="M1639" s="18"/>
      <c r="N1639" s="19"/>
    </row>
    <row r="1640" spans="13:14" ht="12.75">
      <c r="M1640" s="18"/>
      <c r="N1640" s="19"/>
    </row>
    <row r="1641" spans="13:14" ht="12.75">
      <c r="M1641" s="18"/>
      <c r="N1641" s="19"/>
    </row>
    <row r="1642" spans="13:14" ht="12.75">
      <c r="M1642" s="18"/>
      <c r="N1642" s="19"/>
    </row>
    <row r="1643" spans="13:14" ht="12.75">
      <c r="M1643" s="18"/>
      <c r="N1643" s="19"/>
    </row>
    <row r="1644" spans="13:14" ht="12.75">
      <c r="M1644" s="18"/>
      <c r="N1644" s="19"/>
    </row>
    <row r="1645" spans="13:14" ht="12.75">
      <c r="M1645" s="18"/>
      <c r="N1645" s="19"/>
    </row>
    <row r="1646" spans="13:14" ht="12.75">
      <c r="M1646" s="18"/>
      <c r="N1646" s="19"/>
    </row>
    <row r="1647" spans="13:14" ht="12.75">
      <c r="M1647" s="18"/>
      <c r="N1647" s="19"/>
    </row>
    <row r="1648" spans="13:14" ht="12.75">
      <c r="M1648" s="18"/>
      <c r="N1648" s="19"/>
    </row>
    <row r="1649" spans="13:14" ht="12.75">
      <c r="M1649" s="18"/>
      <c r="N1649" s="19"/>
    </row>
    <row r="1650" spans="13:14" ht="12.75">
      <c r="M1650" s="18"/>
      <c r="N1650" s="19"/>
    </row>
    <row r="1651" spans="13:14" ht="12.75">
      <c r="M1651" s="18"/>
      <c r="N1651" s="19"/>
    </row>
    <row r="1652" spans="13:14" ht="12.75">
      <c r="M1652" s="18"/>
      <c r="N1652" s="19"/>
    </row>
    <row r="1653" spans="13:14" ht="12.75">
      <c r="M1653" s="18"/>
      <c r="N1653" s="19"/>
    </row>
    <row r="1654" spans="13:14" ht="12.75">
      <c r="M1654" s="18"/>
      <c r="N1654" s="19"/>
    </row>
    <row r="1655" spans="13:14" ht="12.75">
      <c r="M1655" s="18"/>
      <c r="N1655" s="19"/>
    </row>
    <row r="1656" spans="13:14" ht="12.75">
      <c r="M1656" s="18"/>
      <c r="N1656" s="19"/>
    </row>
    <row r="1657" spans="13:14" ht="12.75">
      <c r="M1657" s="18"/>
      <c r="N1657" s="19"/>
    </row>
    <row r="1658" spans="13:14" ht="12.75">
      <c r="M1658" s="18"/>
      <c r="N1658" s="19"/>
    </row>
    <row r="1659" spans="13:14" ht="12.75">
      <c r="M1659" s="18"/>
      <c r="N1659" s="19"/>
    </row>
    <row r="1660" spans="13:14" ht="12.75">
      <c r="M1660" s="18"/>
      <c r="N1660" s="19"/>
    </row>
    <row r="1661" spans="13:14" ht="12.75">
      <c r="M1661" s="18"/>
      <c r="N1661" s="19"/>
    </row>
    <row r="1662" spans="13:14" ht="12.75">
      <c r="M1662" s="18"/>
      <c r="N1662" s="19"/>
    </row>
    <row r="1663" spans="13:14" ht="12.75">
      <c r="M1663" s="18"/>
      <c r="N1663" s="19"/>
    </row>
    <row r="1664" spans="13:14" ht="12.75">
      <c r="M1664" s="18"/>
      <c r="N1664" s="19"/>
    </row>
    <row r="1665" spans="13:14" ht="12.75">
      <c r="M1665" s="18"/>
      <c r="N1665" s="19"/>
    </row>
    <row r="1666" spans="13:14" ht="12.75">
      <c r="M1666" s="18"/>
      <c r="N1666" s="19"/>
    </row>
    <row r="1667" spans="13:14" ht="12.75">
      <c r="M1667" s="18"/>
      <c r="N1667" s="19"/>
    </row>
    <row r="1668" spans="13:14" ht="12.75">
      <c r="M1668" s="18"/>
      <c r="N1668" s="19"/>
    </row>
    <row r="1669" spans="13:14" ht="12.75">
      <c r="M1669" s="18"/>
      <c r="N1669" s="19"/>
    </row>
    <row r="1670" spans="13:14" ht="12.75">
      <c r="M1670" s="18"/>
      <c r="N1670" s="19"/>
    </row>
    <row r="1671" spans="13:14" ht="12.75">
      <c r="M1671" s="18"/>
      <c r="N1671" s="19"/>
    </row>
    <row r="1672" spans="13:14" ht="12.75">
      <c r="M1672" s="18"/>
      <c r="N1672" s="19"/>
    </row>
    <row r="1673" spans="13:14" ht="12.75">
      <c r="M1673" s="18"/>
      <c r="N1673" s="19"/>
    </row>
    <row r="1674" spans="13:14" ht="12.75">
      <c r="M1674" s="18"/>
      <c r="N1674" s="19"/>
    </row>
    <row r="1675" spans="13:14" ht="12.75">
      <c r="M1675" s="18"/>
      <c r="N1675" s="19"/>
    </row>
    <row r="1676" spans="13:14" ht="12.75">
      <c r="M1676" s="18"/>
      <c r="N1676" s="19"/>
    </row>
    <row r="1677" spans="13:14" ht="12.75">
      <c r="M1677" s="18"/>
      <c r="N1677" s="19"/>
    </row>
    <row r="1678" spans="13:14" ht="12.75">
      <c r="M1678" s="18"/>
      <c r="N1678" s="19"/>
    </row>
    <row r="1679" spans="13:14" ht="12.75">
      <c r="M1679" s="18"/>
      <c r="N1679" s="19"/>
    </row>
    <row r="1680" spans="13:14" ht="12.75">
      <c r="M1680" s="18"/>
      <c r="N1680" s="19"/>
    </row>
    <row r="1681" spans="13:14" ht="12.75">
      <c r="M1681" s="18"/>
      <c r="N1681" s="19"/>
    </row>
    <row r="1682" spans="13:14" ht="12.75">
      <c r="M1682" s="18"/>
      <c r="N1682" s="19"/>
    </row>
    <row r="1683" spans="13:14" ht="12.75">
      <c r="M1683" s="18"/>
      <c r="N1683" s="19"/>
    </row>
    <row r="1684" spans="13:14" ht="12.75">
      <c r="M1684" s="18"/>
      <c r="N1684" s="19"/>
    </row>
    <row r="1685" spans="13:14" ht="12.75">
      <c r="M1685" s="18"/>
      <c r="N1685" s="19"/>
    </row>
    <row r="1686" spans="13:14" ht="12.75">
      <c r="M1686" s="18"/>
      <c r="N1686" s="19"/>
    </row>
    <row r="1687" spans="13:14" ht="12.75">
      <c r="M1687" s="18"/>
      <c r="N1687" s="19"/>
    </row>
    <row r="1688" spans="13:14" ht="12.75">
      <c r="M1688" s="18"/>
      <c r="N1688" s="19"/>
    </row>
    <row r="1689" spans="13:14" ht="12.75">
      <c r="M1689" s="18"/>
      <c r="N1689" s="19"/>
    </row>
    <row r="1690" spans="13:14" ht="12.75">
      <c r="M1690" s="18"/>
      <c r="N1690" s="19"/>
    </row>
    <row r="1691" spans="13:14" ht="12.75">
      <c r="M1691" s="18"/>
      <c r="N1691" s="19"/>
    </row>
    <row r="1692" spans="13:14" ht="12.75">
      <c r="M1692" s="18"/>
      <c r="N1692" s="19"/>
    </row>
    <row r="1693" spans="13:14" ht="12.75">
      <c r="M1693" s="18"/>
      <c r="N1693" s="19"/>
    </row>
    <row r="1694" spans="13:14" ht="12.75">
      <c r="M1694" s="18"/>
      <c r="N1694" s="19"/>
    </row>
    <row r="1695" spans="13:14" ht="12.75">
      <c r="M1695" s="18"/>
      <c r="N1695" s="19"/>
    </row>
    <row r="1696" spans="13:14" ht="12.75">
      <c r="M1696" s="18"/>
      <c r="N1696" s="19"/>
    </row>
    <row r="1697" spans="13:14" ht="12.75">
      <c r="M1697" s="18"/>
      <c r="N1697" s="19"/>
    </row>
    <row r="1698" spans="13:14" ht="12.75">
      <c r="M1698" s="18"/>
      <c r="N1698" s="19"/>
    </row>
    <row r="1699" spans="13:14" ht="12.75">
      <c r="M1699" s="18"/>
      <c r="N1699" s="19"/>
    </row>
    <row r="1700" spans="13:14" ht="12.75">
      <c r="M1700" s="18"/>
      <c r="N1700" s="19"/>
    </row>
    <row r="1701" spans="13:14" ht="12.75">
      <c r="M1701" s="18"/>
      <c r="N1701" s="19"/>
    </row>
    <row r="1702" spans="13:14" ht="12.75">
      <c r="M1702" s="18"/>
      <c r="N1702" s="19"/>
    </row>
    <row r="1703" spans="13:14" ht="12.75">
      <c r="M1703" s="18"/>
      <c r="N1703" s="19"/>
    </row>
    <row r="1704" spans="13:14" ht="12.75">
      <c r="M1704" s="18"/>
      <c r="N1704" s="19"/>
    </row>
    <row r="1705" spans="13:14" ht="12.75">
      <c r="M1705" s="18"/>
      <c r="N1705" s="19"/>
    </row>
    <row r="1706" spans="13:14" ht="12.75">
      <c r="M1706" s="18"/>
      <c r="N1706" s="19"/>
    </row>
    <row r="1707" spans="13:14" ht="12.75">
      <c r="M1707" s="18"/>
      <c r="N1707" s="19"/>
    </row>
    <row r="1708" spans="13:14" ht="12.75">
      <c r="M1708" s="18"/>
      <c r="N1708" s="19"/>
    </row>
    <row r="1709" spans="13:14" ht="12.75">
      <c r="M1709" s="18"/>
      <c r="N1709" s="19"/>
    </row>
    <row r="1710" spans="13:14" ht="12.75">
      <c r="M1710" s="18"/>
      <c r="N1710" s="19"/>
    </row>
    <row r="1711" spans="13:14" ht="12.75">
      <c r="M1711" s="18"/>
      <c r="N1711" s="19"/>
    </row>
    <row r="1712" spans="13:14" ht="12.75">
      <c r="M1712" s="18"/>
      <c r="N1712" s="19"/>
    </row>
    <row r="1713" spans="13:14" ht="12.75">
      <c r="M1713" s="18"/>
      <c r="N1713" s="19"/>
    </row>
    <row r="1714" spans="13:14" ht="12.75">
      <c r="M1714" s="18"/>
      <c r="N1714" s="19"/>
    </row>
    <row r="1715" spans="13:14" ht="12.75">
      <c r="M1715" s="18"/>
      <c r="N1715" s="19"/>
    </row>
    <row r="1716" spans="13:14" ht="12.75">
      <c r="M1716" s="18"/>
      <c r="N1716" s="19"/>
    </row>
    <row r="1717" spans="13:14" ht="12.75">
      <c r="M1717" s="18"/>
      <c r="N1717" s="19"/>
    </row>
    <row r="1718" spans="13:14" ht="12.75">
      <c r="M1718" s="18"/>
      <c r="N1718" s="19"/>
    </row>
    <row r="1719" spans="13:14" ht="12.75">
      <c r="M1719" s="18"/>
      <c r="N1719" s="19"/>
    </row>
    <row r="1720" spans="13:14" ht="12.75">
      <c r="M1720" s="18"/>
      <c r="N1720" s="19"/>
    </row>
    <row r="1721" spans="13:14" ht="12.75">
      <c r="M1721" s="18"/>
      <c r="N1721" s="19"/>
    </row>
    <row r="1722" spans="13:14" ht="12.75">
      <c r="M1722" s="18"/>
      <c r="N1722" s="19"/>
    </row>
    <row r="1723" spans="13:14" ht="12.75">
      <c r="M1723" s="18"/>
      <c r="N1723" s="19"/>
    </row>
    <row r="1724" spans="13:14" ht="12.75">
      <c r="M1724" s="18"/>
      <c r="N1724" s="19"/>
    </row>
    <row r="1725" spans="13:14" ht="12.75">
      <c r="M1725" s="18"/>
      <c r="N1725" s="19"/>
    </row>
    <row r="1726" spans="13:14" ht="12.75">
      <c r="M1726" s="18"/>
      <c r="N1726" s="19"/>
    </row>
    <row r="1727" spans="13:14" ht="12.75">
      <c r="M1727" s="18"/>
      <c r="N1727" s="19"/>
    </row>
    <row r="1728" spans="13:14" ht="12.75">
      <c r="M1728" s="18"/>
      <c r="N1728" s="19"/>
    </row>
    <row r="1729" spans="13:14" ht="12.75">
      <c r="M1729" s="18"/>
      <c r="N1729" s="19"/>
    </row>
    <row r="1730" spans="13:14" ht="12.75">
      <c r="M1730" s="18"/>
      <c r="N1730" s="19"/>
    </row>
    <row r="1731" spans="13:14" ht="12.75">
      <c r="M1731" s="18"/>
      <c r="N1731" s="19"/>
    </row>
    <row r="1732" spans="13:14" ht="12.75">
      <c r="M1732" s="18"/>
      <c r="N1732" s="19"/>
    </row>
    <row r="1733" spans="13:14" ht="12.75">
      <c r="M1733" s="18"/>
      <c r="N1733" s="19"/>
    </row>
    <row r="1734" spans="13:14" ht="12.75">
      <c r="M1734" s="18"/>
      <c r="N1734" s="19"/>
    </row>
    <row r="1735" spans="13:14" ht="12.75">
      <c r="M1735" s="18"/>
      <c r="N1735" s="19"/>
    </row>
    <row r="1736" spans="13:14" ht="12.75">
      <c r="M1736" s="18"/>
      <c r="N1736" s="19"/>
    </row>
    <row r="1737" spans="13:14" ht="12.75">
      <c r="M1737" s="18"/>
      <c r="N1737" s="19"/>
    </row>
    <row r="1738" spans="13:14" ht="12.75">
      <c r="M1738" s="18"/>
      <c r="N1738" s="19"/>
    </row>
    <row r="1739" spans="13:14" ht="12.75">
      <c r="M1739" s="18"/>
      <c r="N1739" s="19"/>
    </row>
    <row r="1740" spans="13:14" ht="12.75">
      <c r="M1740" s="18"/>
      <c r="N1740" s="19"/>
    </row>
    <row r="1741" spans="13:14" ht="12.75">
      <c r="M1741" s="18"/>
      <c r="N1741" s="19"/>
    </row>
    <row r="1742" spans="13:14" ht="12.75">
      <c r="M1742" s="18"/>
      <c r="N1742" s="19"/>
    </row>
    <row r="1743" spans="13:14" ht="12.75">
      <c r="M1743" s="18"/>
      <c r="N1743" s="19"/>
    </row>
    <row r="1744" spans="13:14" ht="12.75">
      <c r="M1744" s="18"/>
      <c r="N1744" s="19"/>
    </row>
    <row r="1745" spans="13:14" ht="12.75">
      <c r="M1745" s="18"/>
      <c r="N1745" s="19"/>
    </row>
    <row r="1746" spans="13:14" ht="12.75">
      <c r="M1746" s="18"/>
      <c r="N1746" s="19"/>
    </row>
    <row r="1747" spans="13:14" ht="12.75">
      <c r="M1747" s="18"/>
      <c r="N1747" s="19"/>
    </row>
    <row r="1748" spans="13:14" ht="12.75">
      <c r="M1748" s="18"/>
      <c r="N1748" s="19"/>
    </row>
    <row r="1749" spans="13:14" ht="12.75">
      <c r="M1749" s="18"/>
      <c r="N1749" s="19"/>
    </row>
    <row r="1750" spans="13:14" ht="12.75">
      <c r="M1750" s="18"/>
      <c r="N1750" s="19"/>
    </row>
    <row r="1751" spans="13:14" ht="12.75">
      <c r="M1751" s="18"/>
      <c r="N1751" s="19"/>
    </row>
    <row r="1752" spans="13:14" ht="12.75">
      <c r="M1752" s="18"/>
      <c r="N1752" s="19"/>
    </row>
    <row r="1753" spans="13:14" ht="12.75">
      <c r="M1753" s="18"/>
      <c r="N1753" s="19"/>
    </row>
    <row r="1754" spans="13:14" ht="12.75">
      <c r="M1754" s="18"/>
      <c r="N1754" s="19"/>
    </row>
    <row r="1755" spans="13:14" ht="12.75">
      <c r="M1755" s="18"/>
      <c r="N1755" s="19"/>
    </row>
    <row r="1756" spans="13:14" ht="12.75">
      <c r="M1756" s="18"/>
      <c r="N1756" s="19"/>
    </row>
    <row r="1757" spans="13:14" ht="12.75">
      <c r="M1757" s="18"/>
      <c r="N1757" s="19"/>
    </row>
    <row r="1758" spans="13:14" ht="12.75">
      <c r="M1758" s="18"/>
      <c r="N1758" s="19"/>
    </row>
    <row r="1759" spans="13:14" ht="12.75">
      <c r="M1759" s="18"/>
      <c r="N1759" s="19"/>
    </row>
    <row r="1760" spans="13:14" ht="12.75">
      <c r="M1760" s="18"/>
      <c r="N1760" s="19"/>
    </row>
    <row r="1761" spans="13:14" ht="12.75">
      <c r="M1761" s="18"/>
      <c r="N1761" s="19"/>
    </row>
    <row r="1762" spans="13:14" ht="12.75">
      <c r="M1762" s="18"/>
      <c r="N1762" s="19"/>
    </row>
    <row r="1763" spans="13:14" ht="12.75">
      <c r="M1763" s="18"/>
      <c r="N1763" s="19"/>
    </row>
    <row r="1764" spans="13:14" ht="12.75">
      <c r="M1764" s="18"/>
      <c r="N1764" s="19"/>
    </row>
    <row r="1765" spans="13:14" ht="12.75">
      <c r="M1765" s="18"/>
      <c r="N1765" s="19"/>
    </row>
    <row r="1766" spans="13:14" ht="12.75">
      <c r="M1766" s="18"/>
      <c r="N1766" s="19"/>
    </row>
    <row r="1767" spans="13:14" ht="12.75">
      <c r="M1767" s="18"/>
      <c r="N1767" s="19"/>
    </row>
    <row r="1768" spans="13:14" ht="12.75">
      <c r="M1768" s="18"/>
      <c r="N1768" s="19"/>
    </row>
    <row r="1769" spans="13:14" ht="12.75">
      <c r="M1769" s="18"/>
      <c r="N1769" s="19"/>
    </row>
    <row r="1770" spans="13:14" ht="12.75">
      <c r="M1770" s="18"/>
      <c r="N1770" s="19"/>
    </row>
    <row r="1771" spans="13:14" ht="12.75">
      <c r="M1771" s="18"/>
      <c r="N1771" s="19"/>
    </row>
    <row r="1772" spans="13:14" ht="12.75">
      <c r="M1772" s="18"/>
      <c r="N1772" s="19"/>
    </row>
    <row r="1773" spans="13:14" ht="12.75">
      <c r="M1773" s="18"/>
      <c r="N1773" s="19"/>
    </row>
    <row r="1774" spans="13:14" ht="12.75">
      <c r="M1774" s="18"/>
      <c r="N1774" s="19"/>
    </row>
    <row r="1775" spans="13:14" ht="12.75">
      <c r="M1775" s="18"/>
      <c r="N1775" s="19"/>
    </row>
    <row r="1776" spans="13:14" ht="12.75">
      <c r="M1776" s="18"/>
      <c r="N1776" s="19"/>
    </row>
    <row r="1777" spans="13:14" ht="12.75">
      <c r="M1777" s="18"/>
      <c r="N1777" s="19"/>
    </row>
    <row r="1778" spans="13:14" ht="12.75">
      <c r="M1778" s="18"/>
      <c r="N1778" s="19"/>
    </row>
    <row r="1779" spans="13:14" ht="12.75">
      <c r="M1779" s="18"/>
      <c r="N1779" s="19"/>
    </row>
    <row r="1780" spans="13:14" ht="12.75">
      <c r="M1780" s="18"/>
      <c r="N1780" s="19"/>
    </row>
    <row r="1781" spans="13:14" ht="12.75">
      <c r="M1781" s="18"/>
      <c r="N1781" s="19"/>
    </row>
    <row r="1782" spans="13:14" ht="12.75">
      <c r="M1782" s="18"/>
      <c r="N1782" s="19"/>
    </row>
    <row r="1783" spans="13:14" ht="12.75">
      <c r="M1783" s="18"/>
      <c r="N1783" s="19"/>
    </row>
    <row r="1784" spans="13:14" ht="12.75">
      <c r="M1784" s="18"/>
      <c r="N1784" s="19"/>
    </row>
    <row r="1785" spans="13:14" ht="12.75">
      <c r="M1785" s="18"/>
      <c r="N1785" s="19"/>
    </row>
    <row r="1786" spans="13:14" ht="12.75">
      <c r="M1786" s="18"/>
      <c r="N1786" s="19"/>
    </row>
    <row r="1787" spans="13:14" ht="12.75">
      <c r="M1787" s="18"/>
      <c r="N1787" s="19"/>
    </row>
    <row r="1788" spans="13:14" ht="12.75">
      <c r="M1788" s="18"/>
      <c r="N1788" s="19"/>
    </row>
    <row r="1789" spans="13:14" ht="12.75">
      <c r="M1789" s="18"/>
      <c r="N1789" s="19"/>
    </row>
    <row r="1790" spans="13:14" ht="12.75">
      <c r="M1790" s="18"/>
      <c r="N1790" s="19"/>
    </row>
    <row r="1791" spans="13:14" ht="12.75">
      <c r="M1791" s="18"/>
      <c r="N1791" s="19"/>
    </row>
    <row r="1792" spans="13:14" ht="12.75">
      <c r="M1792" s="18"/>
      <c r="N1792" s="19"/>
    </row>
    <row r="1793" spans="13:14" ht="12.75">
      <c r="M1793" s="18"/>
      <c r="N1793" s="19"/>
    </row>
    <row r="1794" spans="13:14" ht="12.75">
      <c r="M1794" s="18"/>
      <c r="N1794" s="19"/>
    </row>
    <row r="1795" spans="13:14" ht="12.75">
      <c r="M1795" s="18"/>
      <c r="N1795" s="19"/>
    </row>
    <row r="1796" spans="13:14" ht="12.75">
      <c r="M1796" s="18"/>
      <c r="N1796" s="19"/>
    </row>
    <row r="1797" spans="13:14" ht="12.75">
      <c r="M1797" s="18"/>
      <c r="N1797" s="19"/>
    </row>
    <row r="1798" spans="13:14" ht="12.75">
      <c r="M1798" s="18"/>
      <c r="N1798" s="19"/>
    </row>
    <row r="1799" spans="13:14" ht="12.75">
      <c r="M1799" s="18"/>
      <c r="N1799" s="19"/>
    </row>
    <row r="1800" spans="13:14" ht="12.75">
      <c r="M1800" s="18"/>
      <c r="N1800" s="19"/>
    </row>
    <row r="1801" spans="13:14" ht="12.75">
      <c r="M1801" s="18"/>
      <c r="N1801" s="19"/>
    </row>
    <row r="1802" spans="13:14" ht="12.75">
      <c r="M1802" s="18"/>
      <c r="N1802" s="19"/>
    </row>
    <row r="1803" spans="13:14" ht="12.75">
      <c r="M1803" s="18"/>
      <c r="N1803" s="19"/>
    </row>
    <row r="1804" spans="13:14" ht="12.75">
      <c r="M1804" s="18"/>
      <c r="N1804" s="19"/>
    </row>
    <row r="1805" spans="13:14" ht="12.75">
      <c r="M1805" s="18"/>
      <c r="N1805" s="19"/>
    </row>
    <row r="1806" spans="13:14" ht="12.75">
      <c r="M1806" s="18"/>
      <c r="N1806" s="19"/>
    </row>
    <row r="1807" spans="13:14" ht="12.75">
      <c r="M1807" s="18"/>
      <c r="N1807" s="19"/>
    </row>
    <row r="1808" spans="13:14" ht="12.75">
      <c r="M1808" s="18"/>
      <c r="N1808" s="19"/>
    </row>
    <row r="1809" spans="13:14" ht="12.75">
      <c r="M1809" s="18"/>
      <c r="N1809" s="19"/>
    </row>
    <row r="1810" spans="13:14" ht="12.75">
      <c r="M1810" s="18"/>
      <c r="N1810" s="19"/>
    </row>
    <row r="1811" spans="13:14" ht="12.75">
      <c r="M1811" s="18"/>
      <c r="N1811" s="19"/>
    </row>
    <row r="1812" spans="13:14" ht="12.75">
      <c r="M1812" s="18"/>
      <c r="N1812" s="19"/>
    </row>
    <row r="1813" spans="13:14" ht="12.75">
      <c r="M1813" s="18"/>
      <c r="N1813" s="19"/>
    </row>
    <row r="1814" spans="13:14" ht="12.75">
      <c r="M1814" s="18"/>
      <c r="N1814" s="19"/>
    </row>
    <row r="1815" spans="13:14" ht="12.75">
      <c r="M1815" s="18"/>
      <c r="N1815" s="19"/>
    </row>
    <row r="1816" spans="13:14" ht="12.75">
      <c r="M1816" s="18"/>
      <c r="N1816" s="19"/>
    </row>
    <row r="1817" spans="13:14" ht="12.75">
      <c r="M1817" s="18"/>
      <c r="N1817" s="19"/>
    </row>
    <row r="1818" spans="13:14" ht="12.75">
      <c r="M1818" s="18"/>
      <c r="N1818" s="19"/>
    </row>
    <row r="1819" spans="13:14" ht="12.75">
      <c r="M1819" s="18"/>
      <c r="N1819" s="19"/>
    </row>
    <row r="1820" spans="13:14" ht="12.75">
      <c r="M1820" s="18"/>
      <c r="N1820" s="19"/>
    </row>
    <row r="1821" spans="13:14" ht="12.75">
      <c r="M1821" s="18"/>
      <c r="N1821" s="19"/>
    </row>
    <row r="1822" spans="13:14" ht="12.75">
      <c r="M1822" s="18"/>
      <c r="N1822" s="19"/>
    </row>
    <row r="1823" spans="13:14" ht="12.75">
      <c r="M1823" s="18"/>
      <c r="N1823" s="19"/>
    </row>
    <row r="1824" spans="13:14" ht="12.75">
      <c r="M1824" s="18"/>
      <c r="N1824" s="19"/>
    </row>
    <row r="1825" spans="13:14" ht="12.75">
      <c r="M1825" s="18"/>
      <c r="N1825" s="19"/>
    </row>
    <row r="1826" spans="13:14" ht="12.75">
      <c r="M1826" s="18"/>
      <c r="N1826" s="19"/>
    </row>
    <row r="1827" spans="13:14" ht="12.75">
      <c r="M1827" s="18"/>
      <c r="N1827" s="19"/>
    </row>
    <row r="1828" spans="13:14" ht="12.75">
      <c r="M1828" s="18"/>
      <c r="N1828" s="19"/>
    </row>
    <row r="1829" spans="13:14" ht="12.75">
      <c r="M1829" s="18"/>
      <c r="N1829" s="19"/>
    </row>
    <row r="1830" spans="13:14" ht="12.75">
      <c r="M1830" s="18"/>
      <c r="N1830" s="19"/>
    </row>
    <row r="1831" spans="13:14" ht="12.75">
      <c r="M1831" s="18"/>
      <c r="N1831" s="19"/>
    </row>
    <row r="1832" spans="13:14" ht="12.75">
      <c r="M1832" s="18"/>
      <c r="N1832" s="19"/>
    </row>
    <row r="1833" spans="13:14" ht="12.75">
      <c r="M1833" s="18"/>
      <c r="N1833" s="19"/>
    </row>
    <row r="1834" spans="13:14" ht="12.75">
      <c r="M1834" s="18"/>
      <c r="N1834" s="19"/>
    </row>
    <row r="1835" spans="13:14" ht="12.75">
      <c r="M1835" s="18"/>
      <c r="N1835" s="19"/>
    </row>
    <row r="1836" spans="13:14" ht="12.75">
      <c r="M1836" s="18"/>
      <c r="N1836" s="19"/>
    </row>
    <row r="1837" spans="13:14" ht="12.75">
      <c r="M1837" s="18"/>
      <c r="N1837" s="19"/>
    </row>
    <row r="1838" spans="13:14" ht="12.75">
      <c r="M1838" s="18"/>
      <c r="N1838" s="19"/>
    </row>
    <row r="1839" spans="13:14" ht="12.75">
      <c r="M1839" s="18"/>
      <c r="N1839" s="19"/>
    </row>
    <row r="1840" spans="13:14" ht="12.75">
      <c r="M1840" s="18"/>
      <c r="N1840" s="19"/>
    </row>
    <row r="1841" spans="13:14" ht="12.75">
      <c r="M1841" s="18"/>
      <c r="N1841" s="19"/>
    </row>
    <row r="1842" spans="13:14" ht="12.75">
      <c r="M1842" s="18"/>
      <c r="N1842" s="19"/>
    </row>
    <row r="1843" spans="13:14" ht="12.75">
      <c r="M1843" s="18"/>
      <c r="N1843" s="19"/>
    </row>
    <row r="1844" spans="13:14" ht="12.75">
      <c r="M1844" s="18"/>
      <c r="N1844" s="19"/>
    </row>
    <row r="1845" spans="13:14" ht="12.75">
      <c r="M1845" s="18"/>
      <c r="N1845" s="19"/>
    </row>
    <row r="1846" spans="13:14" ht="12.75">
      <c r="M1846" s="18"/>
      <c r="N1846" s="19"/>
    </row>
    <row r="1847" spans="13:14" ht="12.75">
      <c r="M1847" s="18"/>
      <c r="N1847" s="19"/>
    </row>
    <row r="1848" spans="13:14" ht="12.75">
      <c r="M1848" s="18"/>
      <c r="N1848" s="19"/>
    </row>
    <row r="1849" spans="13:14" ht="12.75">
      <c r="M1849" s="18"/>
      <c r="N1849" s="19"/>
    </row>
    <row r="1850" spans="13:14" ht="12.75">
      <c r="M1850" s="18"/>
      <c r="N1850" s="19"/>
    </row>
    <row r="1851" spans="13:14" ht="12.75">
      <c r="M1851" s="18"/>
      <c r="N1851" s="19"/>
    </row>
    <row r="1852" spans="13:14" ht="12.75">
      <c r="M1852" s="18"/>
      <c r="N1852" s="19"/>
    </row>
    <row r="1853" spans="13:14" ht="12.75">
      <c r="M1853" s="18"/>
      <c r="N1853" s="19"/>
    </row>
    <row r="1854" spans="13:14" ht="12.75">
      <c r="M1854" s="18"/>
      <c r="N1854" s="19"/>
    </row>
    <row r="1855" spans="13:14" ht="12.75">
      <c r="M1855" s="18"/>
      <c r="N1855" s="19"/>
    </row>
    <row r="1856" spans="13:14" ht="12.75">
      <c r="M1856" s="18"/>
      <c r="N1856" s="19"/>
    </row>
    <row r="1857" spans="13:14" ht="12.75">
      <c r="M1857" s="18"/>
      <c r="N1857" s="19"/>
    </row>
    <row r="1858" spans="13:14" ht="12.75">
      <c r="M1858" s="18"/>
      <c r="N1858" s="19"/>
    </row>
    <row r="1859" spans="13:14" ht="12.75">
      <c r="M1859" s="18"/>
      <c r="N1859" s="19"/>
    </row>
    <row r="1860" spans="13:14" ht="12.75">
      <c r="M1860" s="18"/>
      <c r="N1860" s="19"/>
    </row>
    <row r="1861" spans="13:14" ht="12.75">
      <c r="M1861" s="18"/>
      <c r="N1861" s="19"/>
    </row>
    <row r="1862" spans="13:14" ht="12.75">
      <c r="M1862" s="18"/>
      <c r="N1862" s="19"/>
    </row>
    <row r="1863" spans="13:14" ht="12.75">
      <c r="M1863" s="18"/>
      <c r="N1863" s="19"/>
    </row>
    <row r="1864" spans="13:14" ht="12.75">
      <c r="M1864" s="18"/>
      <c r="N1864" s="19"/>
    </row>
    <row r="1865" spans="13:14" ht="12.75">
      <c r="M1865" s="18"/>
      <c r="N1865" s="19"/>
    </row>
    <row r="1866" spans="13:14" ht="12.75">
      <c r="M1866" s="18"/>
      <c r="N1866" s="19"/>
    </row>
    <row r="1867" spans="13:14" ht="12.75">
      <c r="M1867" s="18"/>
      <c r="N1867" s="19"/>
    </row>
    <row r="1868" spans="13:14" ht="12.75">
      <c r="M1868" s="18"/>
      <c r="N1868" s="19"/>
    </row>
    <row r="1869" spans="13:14" ht="12.75">
      <c r="M1869" s="18"/>
      <c r="N1869" s="19"/>
    </row>
    <row r="1870" spans="13:14" ht="12.75">
      <c r="M1870" s="18"/>
      <c r="N1870" s="19"/>
    </row>
    <row r="1871" spans="13:14" ht="12.75">
      <c r="M1871" s="18"/>
      <c r="N1871" s="19"/>
    </row>
    <row r="1872" spans="13:14" ht="12.75">
      <c r="M1872" s="18"/>
      <c r="N1872" s="19"/>
    </row>
    <row r="1873" spans="13:14" ht="12.75">
      <c r="M1873" s="18"/>
      <c r="N1873" s="19"/>
    </row>
    <row r="1874" spans="13:14" ht="12.75">
      <c r="M1874" s="18"/>
      <c r="N1874" s="19"/>
    </row>
    <row r="1875" spans="13:14" ht="12.75">
      <c r="M1875" s="18"/>
      <c r="N1875" s="19"/>
    </row>
    <row r="1876" spans="13:14" ht="12.75">
      <c r="M1876" s="18"/>
      <c r="N1876" s="19"/>
    </row>
    <row r="1877" spans="13:14" ht="12.75">
      <c r="M1877" s="18"/>
      <c r="N1877" s="19"/>
    </row>
    <row r="1878" spans="13:14" ht="12.75">
      <c r="M1878" s="18"/>
      <c r="N1878" s="19"/>
    </row>
    <row r="1879" spans="13:14" ht="12.75">
      <c r="M1879" s="18"/>
      <c r="N1879" s="19"/>
    </row>
    <row r="1880" spans="13:14" ht="12.75">
      <c r="M1880" s="18"/>
      <c r="N1880" s="19"/>
    </row>
    <row r="1881" spans="13:14" ht="12.75">
      <c r="M1881" s="18"/>
      <c r="N1881" s="19"/>
    </row>
    <row r="1882" spans="13:14" ht="12.75">
      <c r="M1882" s="18"/>
      <c r="N1882" s="19"/>
    </row>
    <row r="1883" spans="13:14" ht="12.75">
      <c r="M1883" s="18"/>
      <c r="N1883" s="19"/>
    </row>
    <row r="1884" spans="13:14" ht="12.75">
      <c r="M1884" s="18"/>
      <c r="N1884" s="19"/>
    </row>
    <row r="1885" spans="13:14" ht="12.75">
      <c r="M1885" s="18"/>
      <c r="N1885" s="19"/>
    </row>
    <row r="1886" spans="13:14" ht="12.75">
      <c r="M1886" s="18"/>
      <c r="N1886" s="19"/>
    </row>
    <row r="1887" spans="13:14" ht="12.75">
      <c r="M1887" s="18"/>
      <c r="N1887" s="19"/>
    </row>
    <row r="1888" spans="13:14" ht="12.75">
      <c r="M1888" s="18"/>
      <c r="N1888" s="19"/>
    </row>
    <row r="1889" spans="13:14" ht="12.75">
      <c r="M1889" s="18"/>
      <c r="N1889" s="19"/>
    </row>
    <row r="1890" spans="13:14" ht="12.75">
      <c r="M1890" s="18"/>
      <c r="N1890" s="19"/>
    </row>
    <row r="1891" spans="13:14" ht="12.75">
      <c r="M1891" s="18"/>
      <c r="N1891" s="19"/>
    </row>
    <row r="1892" spans="13:14" ht="12.75">
      <c r="M1892" s="18"/>
      <c r="N1892" s="19"/>
    </row>
    <row r="1893" spans="13:14" ht="12.75">
      <c r="M1893" s="18"/>
      <c r="N1893" s="19"/>
    </row>
    <row r="1894" spans="13:14" ht="12.75">
      <c r="M1894" s="18"/>
      <c r="N1894" s="19"/>
    </row>
    <row r="1895" spans="13:14" ht="12.75">
      <c r="M1895" s="18"/>
      <c r="N1895" s="19"/>
    </row>
    <row r="1896" spans="13:14" ht="12.75">
      <c r="M1896" s="18"/>
      <c r="N1896" s="19"/>
    </row>
    <row r="1897" spans="13:14" ht="12.75">
      <c r="M1897" s="18"/>
      <c r="N1897" s="19"/>
    </row>
    <row r="1898" spans="13:14" ht="12.75">
      <c r="M1898" s="18"/>
      <c r="N1898" s="19"/>
    </row>
    <row r="1899" spans="13:14" ht="12.75">
      <c r="M1899" s="18"/>
      <c r="N1899" s="19"/>
    </row>
    <row r="1900" spans="13:14" ht="12.75">
      <c r="M1900" s="18"/>
      <c r="N1900" s="19"/>
    </row>
    <row r="1901" spans="13:14" ht="12.75">
      <c r="M1901" s="18"/>
      <c r="N1901" s="19"/>
    </row>
    <row r="1902" spans="13:14" ht="12.75">
      <c r="M1902" s="18"/>
      <c r="N1902" s="19"/>
    </row>
    <row r="1903" spans="13:14" ht="12.75">
      <c r="M1903" s="18"/>
      <c r="N1903" s="19"/>
    </row>
    <row r="1904" spans="13:14" ht="12.75">
      <c r="M1904" s="18"/>
      <c r="N1904" s="19"/>
    </row>
    <row r="1905" spans="13:14" ht="12.75">
      <c r="M1905" s="18"/>
      <c r="N1905" s="19"/>
    </row>
    <row r="1906" spans="13:14" ht="12.75">
      <c r="M1906" s="18"/>
      <c r="N1906" s="19"/>
    </row>
    <row r="1907" spans="13:14" ht="12.75">
      <c r="M1907" s="18"/>
      <c r="N1907" s="19"/>
    </row>
    <row r="1908" spans="13:14" ht="12.75">
      <c r="M1908" s="18"/>
      <c r="N1908" s="19"/>
    </row>
    <row r="1909" spans="13:14" ht="12.75">
      <c r="M1909" s="18"/>
      <c r="N1909" s="19"/>
    </row>
    <row r="1910" spans="13:14" ht="12.75">
      <c r="M1910" s="18"/>
      <c r="N1910" s="19"/>
    </row>
    <row r="1911" spans="13:14" ht="12.75">
      <c r="M1911" s="18"/>
      <c r="N1911" s="19"/>
    </row>
    <row r="1912" spans="13:14" ht="12.75">
      <c r="M1912" s="18"/>
      <c r="N1912" s="19"/>
    </row>
    <row r="1913" spans="13:14" ht="12.75">
      <c r="M1913" s="18"/>
      <c r="N1913" s="19"/>
    </row>
    <row r="1914" spans="13:14" ht="12.75">
      <c r="M1914" s="18"/>
      <c r="N1914" s="19"/>
    </row>
    <row r="1915" spans="13:14" ht="12.75">
      <c r="M1915" s="18"/>
      <c r="N1915" s="19"/>
    </row>
    <row r="1916" spans="13:14" ht="12.75">
      <c r="M1916" s="18"/>
      <c r="N1916" s="19"/>
    </row>
    <row r="1917" spans="13:14" ht="12.75">
      <c r="M1917" s="18"/>
      <c r="N1917" s="19"/>
    </row>
    <row r="1918" spans="13:14" ht="12.75">
      <c r="M1918" s="18"/>
      <c r="N1918" s="19"/>
    </row>
    <row r="1919" spans="13:14" ht="12.75">
      <c r="M1919" s="18"/>
      <c r="N1919" s="19"/>
    </row>
    <row r="1920" spans="13:14" ht="12.75">
      <c r="M1920" s="18"/>
      <c r="N1920" s="19"/>
    </row>
    <row r="1921" spans="13:14" ht="12.75">
      <c r="M1921" s="18"/>
      <c r="N1921" s="19"/>
    </row>
    <row r="1922" spans="13:14" ht="12.75">
      <c r="M1922" s="18"/>
      <c r="N1922" s="19"/>
    </row>
    <row r="1923" spans="13:14" ht="12.75">
      <c r="M1923" s="18"/>
      <c r="N1923" s="19"/>
    </row>
    <row r="1924" spans="13:14" ht="12.75">
      <c r="M1924" s="18"/>
      <c r="N1924" s="19"/>
    </row>
    <row r="1925" spans="13:14" ht="12.75">
      <c r="M1925" s="18"/>
      <c r="N1925" s="19"/>
    </row>
    <row r="1926" spans="13:14" ht="12.75">
      <c r="M1926" s="18"/>
      <c r="N1926" s="19"/>
    </row>
    <row r="1927" spans="13:14" ht="12.75">
      <c r="M1927" s="18"/>
      <c r="N1927" s="19"/>
    </row>
    <row r="1928" spans="13:14" ht="12.75">
      <c r="M1928" s="18"/>
      <c r="N1928" s="19"/>
    </row>
    <row r="1929" spans="13:14" ht="12.75">
      <c r="M1929" s="18"/>
      <c r="N1929" s="19"/>
    </row>
    <row r="1930" spans="13:14" ht="12.75">
      <c r="M1930" s="18"/>
      <c r="N1930" s="19"/>
    </row>
    <row r="1931" spans="13:14" ht="12.75">
      <c r="M1931" s="18"/>
      <c r="N1931" s="19"/>
    </row>
    <row r="1932" spans="13:14" ht="12.75">
      <c r="M1932" s="18"/>
      <c r="N1932" s="19"/>
    </row>
    <row r="1933" spans="13:14" ht="12.75">
      <c r="M1933" s="18"/>
      <c r="N1933" s="19"/>
    </row>
    <row r="1934" spans="13:14" ht="12.75">
      <c r="M1934" s="18"/>
      <c r="N1934" s="19"/>
    </row>
    <row r="1935" spans="13:14" ht="12.75">
      <c r="M1935" s="18"/>
      <c r="N1935" s="19"/>
    </row>
    <row r="1936" spans="13:14" ht="12.75">
      <c r="M1936" s="18"/>
      <c r="N1936" s="19"/>
    </row>
    <row r="1937" spans="13:14" ht="12.75">
      <c r="M1937" s="18"/>
      <c r="N1937" s="19"/>
    </row>
    <row r="1938" spans="13:14" ht="12.75">
      <c r="M1938" s="18"/>
      <c r="N1938" s="19"/>
    </row>
    <row r="1939" spans="13:14" ht="12.75">
      <c r="M1939" s="18"/>
      <c r="N1939" s="19"/>
    </row>
    <row r="1940" spans="13:14" ht="12.75">
      <c r="M1940" s="18"/>
      <c r="N1940" s="19"/>
    </row>
    <row r="1941" spans="13:14" ht="12.75">
      <c r="M1941" s="18"/>
      <c r="N1941" s="19"/>
    </row>
    <row r="1942" spans="13:14" ht="12.75">
      <c r="M1942" s="18"/>
      <c r="N1942" s="19"/>
    </row>
    <row r="1943" spans="13:14" ht="12.75">
      <c r="M1943" s="18"/>
      <c r="N1943" s="19"/>
    </row>
    <row r="1944" spans="13:14" ht="12.75">
      <c r="M1944" s="18"/>
      <c r="N1944" s="19"/>
    </row>
    <row r="1945" spans="13:14" ht="12.75">
      <c r="M1945" s="18"/>
      <c r="N1945" s="19"/>
    </row>
    <row r="1946" spans="13:14" ht="12.75">
      <c r="M1946" s="18"/>
      <c r="N1946" s="19"/>
    </row>
    <row r="1947" spans="13:14" ht="12.75">
      <c r="M1947" s="18"/>
      <c r="N1947" s="19"/>
    </row>
    <row r="1948" spans="13:14" ht="12.75">
      <c r="M1948" s="18"/>
      <c r="N1948" s="19"/>
    </row>
    <row r="1949" spans="13:14" ht="12.75">
      <c r="M1949" s="18"/>
      <c r="N1949" s="19"/>
    </row>
    <row r="1950" spans="13:14" ht="12.75">
      <c r="M1950" s="18"/>
      <c r="N1950" s="19"/>
    </row>
    <row r="1951" spans="13:14" ht="12.75">
      <c r="M1951" s="18"/>
      <c r="N1951" s="19"/>
    </row>
    <row r="1952" spans="13:14" ht="12.75">
      <c r="M1952" s="18"/>
      <c r="N1952" s="19"/>
    </row>
    <row r="1953" spans="13:14" ht="12.75">
      <c r="M1953" s="18"/>
      <c r="N1953" s="19"/>
    </row>
    <row r="1954" spans="13:14" ht="12.75">
      <c r="M1954" s="18"/>
      <c r="N1954" s="19"/>
    </row>
    <row r="1955" spans="13:14" ht="12.75">
      <c r="M1955" s="18"/>
      <c r="N1955" s="19"/>
    </row>
    <row r="1956" spans="13:14" ht="12.75">
      <c r="M1956" s="18"/>
      <c r="N1956" s="19"/>
    </row>
    <row r="1957" spans="13:14" ht="12.75">
      <c r="M1957" s="18"/>
      <c r="N1957" s="19"/>
    </row>
    <row r="1958" spans="13:14" ht="12.75">
      <c r="M1958" s="18"/>
      <c r="N1958" s="19"/>
    </row>
    <row r="1959" spans="13:14" ht="12.75">
      <c r="M1959" s="18"/>
      <c r="N1959" s="19"/>
    </row>
    <row r="1960" spans="13:14" ht="12.75">
      <c r="M1960" s="18"/>
      <c r="N1960" s="19"/>
    </row>
    <row r="1961" spans="13:14" ht="12.75">
      <c r="M1961" s="18"/>
      <c r="N1961" s="19"/>
    </row>
    <row r="1962" spans="13:14" ht="12.75">
      <c r="M1962" s="18"/>
      <c r="N1962" s="19"/>
    </row>
    <row r="1963" spans="13:14" ht="12.75">
      <c r="M1963" s="18"/>
      <c r="N1963" s="19"/>
    </row>
    <row r="1964" spans="13:14" ht="12.75">
      <c r="M1964" s="18"/>
      <c r="N1964" s="19"/>
    </row>
    <row r="1965" spans="13:14" ht="12.75">
      <c r="M1965" s="18"/>
      <c r="N1965" s="19"/>
    </row>
    <row r="1966" spans="13:14" ht="12.75">
      <c r="M1966" s="18"/>
      <c r="N1966" s="19"/>
    </row>
    <row r="1967" spans="13:14" ht="12.75">
      <c r="M1967" s="18"/>
      <c r="N1967" s="19"/>
    </row>
    <row r="1968" spans="13:14" ht="12.75">
      <c r="M1968" s="18"/>
      <c r="N1968" s="19"/>
    </row>
    <row r="1969" spans="13:14" ht="12.75">
      <c r="M1969" s="18"/>
      <c r="N1969" s="19"/>
    </row>
    <row r="1970" spans="13:14" ht="12.75">
      <c r="M1970" s="18"/>
      <c r="N1970" s="19"/>
    </row>
    <row r="1971" spans="13:14" ht="12.75">
      <c r="M1971" s="18"/>
      <c r="N1971" s="19"/>
    </row>
    <row r="1972" spans="13:14" ht="12.75">
      <c r="M1972" s="18"/>
      <c r="N1972" s="19"/>
    </row>
    <row r="1973" spans="13:14" ht="12.75">
      <c r="M1973" s="18"/>
      <c r="N1973" s="19"/>
    </row>
    <row r="1974" spans="13:14" ht="12.75">
      <c r="M1974" s="18"/>
      <c r="N1974" s="19"/>
    </row>
    <row r="1975" spans="13:14" ht="12.75">
      <c r="M1975" s="18"/>
      <c r="N1975" s="19"/>
    </row>
    <row r="1976" spans="13:14" ht="12.75">
      <c r="M1976" s="18"/>
      <c r="N1976" s="19"/>
    </row>
    <row r="1977" spans="13:14" ht="12.75">
      <c r="M1977" s="18"/>
      <c r="N1977" s="19"/>
    </row>
    <row r="1978" spans="13:14" ht="12.75">
      <c r="M1978" s="18"/>
      <c r="N1978" s="19"/>
    </row>
    <row r="1979" spans="13:14" ht="12.75">
      <c r="M1979" s="18"/>
      <c r="N1979" s="19"/>
    </row>
    <row r="1980" spans="13:14" ht="12.75">
      <c r="M1980" s="18"/>
      <c r="N1980" s="19"/>
    </row>
    <row r="1981" spans="13:14" ht="12.75">
      <c r="M1981" s="18"/>
      <c r="N1981" s="19"/>
    </row>
    <row r="1982" spans="13:14" ht="12.75">
      <c r="M1982" s="18"/>
      <c r="N1982" s="19"/>
    </row>
    <row r="1983" spans="13:14" ht="12.75">
      <c r="M1983" s="18"/>
      <c r="N1983" s="19"/>
    </row>
    <row r="1984" spans="13:14" ht="12.75">
      <c r="M1984" s="18"/>
      <c r="N1984" s="19"/>
    </row>
    <row r="1985" spans="13:14" ht="12.75">
      <c r="M1985" s="18"/>
      <c r="N1985" s="19"/>
    </row>
    <row r="1986" spans="13:14" ht="12.75">
      <c r="M1986" s="18"/>
      <c r="N1986" s="19"/>
    </row>
    <row r="1987" spans="13:14" ht="12.75">
      <c r="M1987" s="18"/>
      <c r="N1987" s="19"/>
    </row>
    <row r="1988" spans="13:14" ht="12.75">
      <c r="M1988" s="18"/>
      <c r="N1988" s="19"/>
    </row>
    <row r="1989" spans="13:14" ht="12.75">
      <c r="M1989" s="18"/>
      <c r="N1989" s="19"/>
    </row>
    <row r="1990" spans="13:14" ht="12.75">
      <c r="M1990" s="18"/>
      <c r="N1990" s="19"/>
    </row>
    <row r="1991" spans="13:14" ht="12.75">
      <c r="M1991" s="18"/>
      <c r="N1991" s="19"/>
    </row>
    <row r="1992" spans="13:14" ht="12.75">
      <c r="M1992" s="18"/>
      <c r="N1992" s="19"/>
    </row>
    <row r="1993" spans="13:14" ht="12.75">
      <c r="M1993" s="18"/>
      <c r="N1993" s="19"/>
    </row>
    <row r="1994" spans="13:14" ht="12.75">
      <c r="M1994" s="18"/>
      <c r="N1994" s="19"/>
    </row>
    <row r="1995" spans="13:14" ht="12.75">
      <c r="M1995" s="18"/>
      <c r="N1995" s="19"/>
    </row>
    <row r="1996" spans="13:14" ht="12.75">
      <c r="M1996" s="18"/>
      <c r="N1996" s="19"/>
    </row>
    <row r="1997" spans="13:14" ht="12.75">
      <c r="M1997" s="18"/>
      <c r="N1997" s="19"/>
    </row>
    <row r="1998" spans="13:14" ht="12.75">
      <c r="M1998" s="18"/>
      <c r="N1998" s="19"/>
    </row>
    <row r="1999" spans="13:14" ht="12.75">
      <c r="M1999" s="18"/>
      <c r="N1999" s="19"/>
    </row>
    <row r="2000" spans="13:14" ht="12.75">
      <c r="M2000" s="18"/>
      <c r="N2000" s="19"/>
    </row>
    <row r="2001" spans="13:14" ht="12.75">
      <c r="M2001" s="18"/>
      <c r="N2001" s="19"/>
    </row>
    <row r="2002" spans="13:14" ht="12.75">
      <c r="M2002" s="18"/>
      <c r="N2002" s="19"/>
    </row>
    <row r="2003" spans="13:14" ht="12.75">
      <c r="M2003" s="18"/>
      <c r="N2003" s="19"/>
    </row>
    <row r="2004" spans="13:14" ht="12.75">
      <c r="M2004" s="18"/>
      <c r="N2004" s="19"/>
    </row>
    <row r="2005" spans="13:14" ht="12.75">
      <c r="M2005" s="18"/>
      <c r="N2005" s="19"/>
    </row>
    <row r="2006" spans="13:14" ht="12.75">
      <c r="M2006" s="18"/>
      <c r="N2006" s="19"/>
    </row>
    <row r="2007" spans="13:14" ht="12.75">
      <c r="M2007" s="18"/>
      <c r="N2007" s="19"/>
    </row>
    <row r="2008" spans="13:14" ht="12.75">
      <c r="M2008" s="18"/>
      <c r="N2008" s="19"/>
    </row>
    <row r="2009" spans="13:14" ht="12.75">
      <c r="M2009" s="18"/>
      <c r="N2009" s="19"/>
    </row>
    <row r="2010" spans="13:14" ht="12.75">
      <c r="M2010" s="18"/>
      <c r="N2010" s="19"/>
    </row>
    <row r="2011" spans="13:14" ht="12.75">
      <c r="M2011" s="18"/>
      <c r="N2011" s="19"/>
    </row>
    <row r="2012" spans="13:14" ht="12.75">
      <c r="M2012" s="18"/>
      <c r="N2012" s="19"/>
    </row>
    <row r="2013" spans="13:14" ht="12.75">
      <c r="M2013" s="18"/>
      <c r="N2013" s="19"/>
    </row>
    <row r="2014" spans="13:14" ht="12.75">
      <c r="M2014" s="18"/>
      <c r="N2014" s="19"/>
    </row>
    <row r="2015" spans="13:14" ht="12.75">
      <c r="M2015" s="18"/>
      <c r="N2015" s="19"/>
    </row>
    <row r="2016" spans="13:14" ht="12.75">
      <c r="M2016" s="18"/>
      <c r="N2016" s="19"/>
    </row>
    <row r="2017" spans="13:14" ht="12.75">
      <c r="M2017" s="18"/>
      <c r="N2017" s="19"/>
    </row>
    <row r="2018" spans="13:14" ht="12.75">
      <c r="M2018" s="18"/>
      <c r="N2018" s="19"/>
    </row>
    <row r="2019" spans="13:14" ht="12.75">
      <c r="M2019" s="18"/>
      <c r="N2019" s="19"/>
    </row>
    <row r="2020" spans="13:14" ht="12.75">
      <c r="M2020" s="18"/>
      <c r="N2020" s="19"/>
    </row>
    <row r="2021" spans="13:14" ht="12.75">
      <c r="M2021" s="18"/>
      <c r="N2021" s="19"/>
    </row>
    <row r="2022" spans="13:14" ht="12.75">
      <c r="M2022" s="18"/>
      <c r="N2022" s="19"/>
    </row>
    <row r="2023" spans="13:14" ht="12.75">
      <c r="M2023" s="18"/>
      <c r="N2023" s="19"/>
    </row>
    <row r="2024" spans="13:14" ht="12.75">
      <c r="M2024" s="18"/>
      <c r="N2024" s="19"/>
    </row>
    <row r="2025" spans="13:14" ht="12.75">
      <c r="M2025" s="18"/>
      <c r="N2025" s="19"/>
    </row>
    <row r="2026" spans="13:14" ht="12.75">
      <c r="M2026" s="18"/>
      <c r="N2026" s="19"/>
    </row>
    <row r="2027" spans="13:14" ht="12.75">
      <c r="M2027" s="18"/>
      <c r="N2027" s="19"/>
    </row>
    <row r="2028" spans="13:14" ht="12.75">
      <c r="M2028" s="18"/>
      <c r="N2028" s="19"/>
    </row>
    <row r="2029" spans="13:14" ht="12.75">
      <c r="M2029" s="18"/>
      <c r="N2029" s="19"/>
    </row>
    <row r="2030" spans="13:14" ht="12.75">
      <c r="M2030" s="18"/>
      <c r="N2030" s="19"/>
    </row>
    <row r="2031" spans="13:14" ht="12.75">
      <c r="M2031" s="18"/>
      <c r="N2031" s="19"/>
    </row>
    <row r="2032" spans="13:14" ht="12.75">
      <c r="M2032" s="18"/>
      <c r="N2032" s="19"/>
    </row>
    <row r="2033" spans="13:14" ht="12.75">
      <c r="M2033" s="18"/>
      <c r="N2033" s="19"/>
    </row>
    <row r="2034" spans="13:14" ht="12.75">
      <c r="M2034" s="18"/>
      <c r="N2034" s="19"/>
    </row>
    <row r="2035" spans="13:14" ht="12.75">
      <c r="M2035" s="18"/>
      <c r="N2035" s="19"/>
    </row>
    <row r="2036" spans="13:14" ht="12.75">
      <c r="M2036" s="18"/>
      <c r="N2036" s="19"/>
    </row>
    <row r="2037" spans="13:14" ht="12.75">
      <c r="M2037" s="18"/>
      <c r="N2037" s="19"/>
    </row>
    <row r="2038" spans="13:14" ht="12.75">
      <c r="M2038" s="18"/>
      <c r="N2038" s="19"/>
    </row>
    <row r="2039" spans="13:14" ht="12.75">
      <c r="M2039" s="18"/>
      <c r="N2039" s="19"/>
    </row>
    <row r="2040" spans="13:14" ht="12.75">
      <c r="M2040" s="18"/>
      <c r="N2040" s="19"/>
    </row>
    <row r="2041" spans="13:14" ht="12.75">
      <c r="M2041" s="18"/>
      <c r="N2041" s="19"/>
    </row>
    <row r="2042" spans="13:14" ht="12.75">
      <c r="M2042" s="18"/>
      <c r="N2042" s="19"/>
    </row>
    <row r="2043" spans="13:14" ht="12.75">
      <c r="M2043" s="18"/>
      <c r="N2043" s="19"/>
    </row>
    <row r="2044" spans="13:14" ht="12.75">
      <c r="M2044" s="18"/>
      <c r="N2044" s="19"/>
    </row>
    <row r="2045" spans="13:14" ht="12.75">
      <c r="M2045" s="18"/>
      <c r="N2045" s="19"/>
    </row>
    <row r="2046" spans="13:14" ht="12.75">
      <c r="M2046" s="18"/>
      <c r="N2046" s="19"/>
    </row>
    <row r="2047" spans="13:14" ht="12.75">
      <c r="M2047" s="18"/>
      <c r="N2047" s="19"/>
    </row>
    <row r="2048" spans="13:14" ht="12.75">
      <c r="M2048" s="18"/>
      <c r="N2048" s="19"/>
    </row>
    <row r="2049" spans="13:14" ht="12.75">
      <c r="M2049" s="18"/>
      <c r="N2049" s="19"/>
    </row>
    <row r="2050" spans="13:14" ht="12.75">
      <c r="M2050" s="18"/>
      <c r="N2050" s="19"/>
    </row>
    <row r="2051" spans="13:14" ht="12.75">
      <c r="M2051" s="18"/>
      <c r="N2051" s="19"/>
    </row>
    <row r="2052" spans="13:14" ht="12.75">
      <c r="M2052" s="18"/>
      <c r="N2052" s="19"/>
    </row>
    <row r="2053" spans="13:14" ht="12.75">
      <c r="M2053" s="18"/>
      <c r="N2053" s="19"/>
    </row>
    <row r="2054" spans="13:14" ht="12.75">
      <c r="M2054" s="18"/>
      <c r="N2054" s="19"/>
    </row>
    <row r="2055" spans="13:14" ht="12.75">
      <c r="M2055" s="18"/>
      <c r="N2055" s="19"/>
    </row>
    <row r="2056" spans="13:14" ht="12.75">
      <c r="M2056" s="18"/>
      <c r="N2056" s="19"/>
    </row>
    <row r="2057" spans="13:14" ht="12.75">
      <c r="M2057" s="18"/>
      <c r="N2057" s="19"/>
    </row>
    <row r="2058" spans="13:14" ht="12.75">
      <c r="M2058" s="18"/>
      <c r="N2058" s="19"/>
    </row>
    <row r="2059" spans="13:14" ht="12.75">
      <c r="M2059" s="18"/>
      <c r="N2059" s="19"/>
    </row>
    <row r="2060" spans="13:14" ht="12.75">
      <c r="M2060" s="18"/>
      <c r="N2060" s="19"/>
    </row>
    <row r="2061" spans="13:14" ht="12.75">
      <c r="M2061" s="18"/>
      <c r="N2061" s="19"/>
    </row>
    <row r="2062" spans="13:14" ht="12.75">
      <c r="M2062" s="18"/>
      <c r="N2062" s="19"/>
    </row>
    <row r="2063" spans="13:14" ht="12.75">
      <c r="M2063" s="18"/>
      <c r="N2063" s="19"/>
    </row>
    <row r="2064" spans="13:14" ht="12.75">
      <c r="M2064" s="18"/>
      <c r="N2064" s="19"/>
    </row>
    <row r="2065" spans="13:14" ht="12.75">
      <c r="M2065" s="18"/>
      <c r="N2065" s="19"/>
    </row>
    <row r="2066" spans="13:14" ht="12.75">
      <c r="M2066" s="18"/>
      <c r="N2066" s="19"/>
    </row>
    <row r="2067" spans="13:14" ht="12.75">
      <c r="M2067" s="18"/>
      <c r="N2067" s="19"/>
    </row>
    <row r="2068" spans="13:14" ht="12.75">
      <c r="M2068" s="18"/>
      <c r="N2068" s="19"/>
    </row>
    <row r="2069" spans="13:14" ht="12.75">
      <c r="M2069" s="18"/>
      <c r="N2069" s="19"/>
    </row>
    <row r="2070" spans="13:14" ht="12.75">
      <c r="M2070" s="18"/>
      <c r="N2070" s="19"/>
    </row>
    <row r="2071" spans="13:14" ht="12.75">
      <c r="M2071" s="18"/>
      <c r="N2071" s="19"/>
    </row>
    <row r="2072" spans="13:14" ht="12.75">
      <c r="M2072" s="18"/>
      <c r="N2072" s="19"/>
    </row>
    <row r="2073" spans="13:14" ht="12.75">
      <c r="M2073" s="18"/>
      <c r="N2073" s="19"/>
    </row>
    <row r="2074" spans="13:14" ht="12.75">
      <c r="M2074" s="18"/>
      <c r="N2074" s="19"/>
    </row>
    <row r="2075" spans="13:14" ht="12.75">
      <c r="M2075" s="18"/>
      <c r="N2075" s="19"/>
    </row>
    <row r="2076" spans="13:14" ht="12.75">
      <c r="M2076" s="18"/>
      <c r="N2076" s="19"/>
    </row>
    <row r="2077" spans="13:14" ht="12.75">
      <c r="M2077" s="18"/>
      <c r="N2077" s="19"/>
    </row>
    <row r="2078" spans="13:14" ht="12.75">
      <c r="M2078" s="18"/>
      <c r="N2078" s="19"/>
    </row>
    <row r="2079" spans="13:14" ht="12.75">
      <c r="M2079" s="18"/>
      <c r="N2079" s="19"/>
    </row>
    <row r="2080" spans="13:14" ht="12.75">
      <c r="M2080" s="18"/>
      <c r="N2080" s="19"/>
    </row>
    <row r="2081" spans="13:14" ht="12.75">
      <c r="M2081" s="18"/>
      <c r="N2081" s="19"/>
    </row>
    <row r="2082" spans="13:14" ht="12.75">
      <c r="M2082" s="18"/>
      <c r="N2082" s="19"/>
    </row>
    <row r="2083" spans="13:14" ht="12.75">
      <c r="M2083" s="18"/>
      <c r="N2083" s="19"/>
    </row>
    <row r="2084" spans="13:14" ht="12.75">
      <c r="M2084" s="18"/>
      <c r="N2084" s="19"/>
    </row>
    <row r="2085" spans="13:14" ht="12.75">
      <c r="M2085" s="18"/>
      <c r="N2085" s="19"/>
    </row>
    <row r="2086" spans="13:14" ht="12.75">
      <c r="M2086" s="18"/>
      <c r="N2086" s="19"/>
    </row>
    <row r="2087" spans="13:14" ht="12.75">
      <c r="M2087" s="18"/>
      <c r="N2087" s="19"/>
    </row>
    <row r="2088" spans="13:14" ht="12.75">
      <c r="M2088" s="18"/>
      <c r="N2088" s="19"/>
    </row>
    <row r="2089" spans="13:14" ht="12.75">
      <c r="M2089" s="18"/>
      <c r="N2089" s="19"/>
    </row>
    <row r="2090" spans="13:14" ht="12.75">
      <c r="M2090" s="18"/>
      <c r="N2090" s="19"/>
    </row>
    <row r="2091" spans="13:14" ht="12.75">
      <c r="M2091" s="18"/>
      <c r="N2091" s="19"/>
    </row>
    <row r="2092" spans="13:14" ht="12.75">
      <c r="M2092" s="18"/>
      <c r="N2092" s="19"/>
    </row>
    <row r="2093" spans="13:14" ht="12.75">
      <c r="M2093" s="18"/>
      <c r="N2093" s="19"/>
    </row>
    <row r="2094" spans="13:14" ht="12.75">
      <c r="M2094" s="18"/>
      <c r="N2094" s="19"/>
    </row>
    <row r="2095" spans="13:14" ht="12.75">
      <c r="M2095" s="18"/>
      <c r="N2095" s="19"/>
    </row>
    <row r="2096" spans="13:14" ht="12.75">
      <c r="M2096" s="18"/>
      <c r="N2096" s="19"/>
    </row>
    <row r="2097" spans="13:14" ht="12.75">
      <c r="M2097" s="18"/>
      <c r="N2097" s="19"/>
    </row>
    <row r="2098" spans="13:14" ht="12.75">
      <c r="M2098" s="18"/>
      <c r="N2098" s="19"/>
    </row>
    <row r="2099" spans="13:14" ht="12.75">
      <c r="M2099" s="18"/>
      <c r="N2099" s="19"/>
    </row>
    <row r="2100" spans="13:14" ht="12.75">
      <c r="M2100" s="18"/>
      <c r="N2100" s="19"/>
    </row>
    <row r="2101" spans="13:14" ht="12.75">
      <c r="M2101" s="18"/>
      <c r="N2101" s="19"/>
    </row>
    <row r="2102" spans="13:14" ht="12.75">
      <c r="M2102" s="18"/>
      <c r="N2102" s="19"/>
    </row>
    <row r="2103" spans="13:14" ht="12.75">
      <c r="M2103" s="18"/>
      <c r="N2103" s="19"/>
    </row>
    <row r="2104" spans="13:14" ht="12.75">
      <c r="M2104" s="18"/>
      <c r="N2104" s="19"/>
    </row>
    <row r="2105" spans="13:14" ht="12.75">
      <c r="M2105" s="18"/>
      <c r="N2105" s="19"/>
    </row>
    <row r="2106" spans="13:14" ht="12.75">
      <c r="M2106" s="18"/>
      <c r="N2106" s="19"/>
    </row>
    <row r="2107" spans="13:14" ht="12.75">
      <c r="M2107" s="18"/>
      <c r="N2107" s="19"/>
    </row>
    <row r="2108" spans="13:14" ht="12.75">
      <c r="M2108" s="18"/>
      <c r="N2108" s="19"/>
    </row>
    <row r="2109" spans="13:14" ht="12.75">
      <c r="M2109" s="18"/>
      <c r="N2109" s="19"/>
    </row>
    <row r="2110" spans="13:14" ht="12.75">
      <c r="M2110" s="18"/>
      <c r="N2110" s="19"/>
    </row>
    <row r="2111" spans="13:14" ht="12.75">
      <c r="M2111" s="18"/>
      <c r="N2111" s="19"/>
    </row>
    <row r="2112" spans="13:14" ht="12.75">
      <c r="M2112" s="18"/>
      <c r="N2112" s="19"/>
    </row>
    <row r="2113" spans="13:14" ht="12.75">
      <c r="M2113" s="18"/>
      <c r="N2113" s="19"/>
    </row>
    <row r="2114" spans="13:14" ht="12.75">
      <c r="M2114" s="18"/>
      <c r="N2114" s="19"/>
    </row>
    <row r="2115" spans="13:14" ht="12.75">
      <c r="M2115" s="18"/>
      <c r="N2115" s="19"/>
    </row>
    <row r="2116" spans="13:14" ht="12.75">
      <c r="M2116" s="18"/>
      <c r="N2116" s="19"/>
    </row>
    <row r="2117" spans="13:14" ht="12.75">
      <c r="M2117" s="18"/>
      <c r="N2117" s="19"/>
    </row>
    <row r="2118" spans="13:14" ht="12.75">
      <c r="M2118" s="18"/>
      <c r="N2118" s="19"/>
    </row>
    <row r="2119" spans="13:14" ht="12.75">
      <c r="M2119" s="18"/>
      <c r="N2119" s="19"/>
    </row>
    <row r="2120" spans="13:14" ht="12.75">
      <c r="M2120" s="18"/>
      <c r="N2120" s="19"/>
    </row>
    <row r="2121" spans="13:14" ht="12.75">
      <c r="M2121" s="18"/>
      <c r="N2121" s="19"/>
    </row>
    <row r="2122" spans="13:14" ht="12.75">
      <c r="M2122" s="18"/>
      <c r="N2122" s="19"/>
    </row>
    <row r="2123" spans="13:14" ht="12.75">
      <c r="M2123" s="18"/>
      <c r="N2123" s="19"/>
    </row>
    <row r="2124" spans="13:14" ht="12.75">
      <c r="M2124" s="18"/>
      <c r="N2124" s="19"/>
    </row>
    <row r="2125" spans="13:14" ht="12.75">
      <c r="M2125" s="18"/>
      <c r="N2125" s="19"/>
    </row>
    <row r="2126" spans="13:14" ht="12.75">
      <c r="M2126" s="18"/>
      <c r="N2126" s="19"/>
    </row>
    <row r="2127" spans="13:14" ht="12.75">
      <c r="M2127" s="18"/>
      <c r="N2127" s="19"/>
    </row>
    <row r="2128" spans="13:14" ht="12.75">
      <c r="M2128" s="18"/>
      <c r="N2128" s="19"/>
    </row>
    <row r="2129" spans="13:14" ht="12.75">
      <c r="M2129" s="18"/>
      <c r="N2129" s="19"/>
    </row>
    <row r="2130" spans="13:14" ht="12.75">
      <c r="M2130" s="18"/>
      <c r="N2130" s="19"/>
    </row>
    <row r="2131" spans="13:14" ht="12.75">
      <c r="M2131" s="18"/>
      <c r="N2131" s="19"/>
    </row>
    <row r="2132" spans="13:14" ht="12.75">
      <c r="M2132" s="18"/>
      <c r="N2132" s="19"/>
    </row>
    <row r="2133" spans="13:14" ht="12.75">
      <c r="M2133" s="18"/>
      <c r="N2133" s="19"/>
    </row>
    <row r="2134" spans="13:14" ht="12.75">
      <c r="M2134" s="18"/>
      <c r="N2134" s="19"/>
    </row>
    <row r="2135" spans="13:14" ht="12.75">
      <c r="M2135" s="18"/>
      <c r="N2135" s="19"/>
    </row>
    <row r="2136" spans="13:14" ht="12.75">
      <c r="M2136" s="18"/>
      <c r="N2136" s="19"/>
    </row>
    <row r="2137" spans="13:14" ht="12.75">
      <c r="M2137" s="18"/>
      <c r="N2137" s="19"/>
    </row>
    <row r="2138" spans="13:14" ht="12.75">
      <c r="M2138" s="18"/>
      <c r="N2138" s="19"/>
    </row>
    <row r="2139" spans="13:14" ht="12.75">
      <c r="M2139" s="18"/>
      <c r="N2139" s="19"/>
    </row>
    <row r="2140" spans="13:14" ht="12.75">
      <c r="M2140" s="18"/>
      <c r="N2140" s="19"/>
    </row>
    <row r="2141" spans="13:14" ht="12.75">
      <c r="M2141" s="18"/>
      <c r="N2141" s="19"/>
    </row>
    <row r="2142" spans="13:14" ht="12.75">
      <c r="M2142" s="18"/>
      <c r="N2142" s="19"/>
    </row>
    <row r="2143" spans="13:14" ht="12.75">
      <c r="M2143" s="18"/>
      <c r="N2143" s="19"/>
    </row>
    <row r="2144" spans="13:14" ht="12.75">
      <c r="M2144" s="18"/>
      <c r="N2144" s="19"/>
    </row>
    <row r="2145" spans="13:14" ht="12.75">
      <c r="M2145" s="18"/>
      <c r="N2145" s="19"/>
    </row>
    <row r="2146" spans="13:14" ht="12.75">
      <c r="M2146" s="18"/>
      <c r="N2146" s="19"/>
    </row>
    <row r="2147" spans="13:14" ht="12.75">
      <c r="M2147" s="18"/>
      <c r="N2147" s="19"/>
    </row>
    <row r="2148" spans="13:14" ht="12.75">
      <c r="M2148" s="18"/>
      <c r="N2148" s="19"/>
    </row>
    <row r="2149" spans="13:14" ht="12.75">
      <c r="M2149" s="18"/>
      <c r="N2149" s="19"/>
    </row>
    <row r="2150" spans="13:14" ht="12.75">
      <c r="M2150" s="18"/>
      <c r="N2150" s="19"/>
    </row>
    <row r="2151" spans="13:14" ht="12.75">
      <c r="M2151" s="18"/>
      <c r="N2151" s="19"/>
    </row>
    <row r="2152" spans="13:14" ht="12.75">
      <c r="M2152" s="18"/>
      <c r="N2152" s="19"/>
    </row>
    <row r="2153" spans="13:14" ht="12.75">
      <c r="M2153" s="18"/>
      <c r="N2153" s="19"/>
    </row>
    <row r="2154" spans="13:14" ht="12.75">
      <c r="M2154" s="18"/>
      <c r="N2154" s="19"/>
    </row>
    <row r="2155" spans="13:14" ht="12.75">
      <c r="M2155" s="18"/>
      <c r="N2155" s="19"/>
    </row>
    <row r="2156" spans="13:14" ht="12.75">
      <c r="M2156" s="18"/>
      <c r="N2156" s="19"/>
    </row>
    <row r="2157" spans="13:14" ht="12.75">
      <c r="M2157" s="18"/>
      <c r="N2157" s="19"/>
    </row>
    <row r="2158" spans="13:14" ht="12.75">
      <c r="M2158" s="18"/>
      <c r="N2158" s="19"/>
    </row>
    <row r="2159" spans="13:14" ht="12.75">
      <c r="M2159" s="18"/>
      <c r="N2159" s="19"/>
    </row>
    <row r="2160" spans="13:14" ht="12.75">
      <c r="M2160" s="18"/>
      <c r="N2160" s="19"/>
    </row>
    <row r="2161" spans="13:14" ht="12.75">
      <c r="M2161" s="18"/>
      <c r="N2161" s="19"/>
    </row>
    <row r="2162" spans="13:14" ht="12.75">
      <c r="M2162" s="18"/>
      <c r="N2162" s="19"/>
    </row>
    <row r="2163" spans="13:14" ht="12.75">
      <c r="M2163" s="18"/>
      <c r="N2163" s="19"/>
    </row>
    <row r="2164" spans="13:14" ht="12.75">
      <c r="M2164" s="18"/>
      <c r="N2164" s="19"/>
    </row>
    <row r="2165" spans="13:14" ht="12.75">
      <c r="M2165" s="18"/>
      <c r="N2165" s="19"/>
    </row>
    <row r="2166" spans="13:14" ht="12.75">
      <c r="M2166" s="18"/>
      <c r="N2166" s="19"/>
    </row>
    <row r="2167" spans="13:14" ht="12.75">
      <c r="M2167" s="18"/>
      <c r="N2167" s="19"/>
    </row>
    <row r="2168" spans="13:14" ht="12.75">
      <c r="M2168" s="18"/>
      <c r="N2168" s="19"/>
    </row>
    <row r="2169" spans="13:14" ht="12.75">
      <c r="M2169" s="18"/>
      <c r="N2169" s="19"/>
    </row>
    <row r="2170" spans="13:14" ht="12.75">
      <c r="M2170" s="18"/>
      <c r="N2170" s="19"/>
    </row>
    <row r="2171" spans="13:14" ht="12.75">
      <c r="M2171" s="18"/>
      <c r="N2171" s="19"/>
    </row>
    <row r="2172" spans="13:14" ht="12.75">
      <c r="M2172" s="18"/>
      <c r="N2172" s="19"/>
    </row>
    <row r="2173" spans="13:14" ht="12.75">
      <c r="M2173" s="18"/>
      <c r="N2173" s="19"/>
    </row>
    <row r="2174" spans="13:14" ht="12.75">
      <c r="M2174" s="18"/>
      <c r="N2174" s="19"/>
    </row>
    <row r="2175" spans="13:14" ht="12.75">
      <c r="M2175" s="18"/>
      <c r="N2175" s="19"/>
    </row>
    <row r="2176" spans="13:14" ht="12.75">
      <c r="M2176" s="18"/>
      <c r="N2176" s="19"/>
    </row>
    <row r="2177" spans="13:14" ht="12.75">
      <c r="M2177" s="18"/>
      <c r="N2177" s="19"/>
    </row>
    <row r="2178" spans="13:14" ht="12.75">
      <c r="M2178" s="18"/>
      <c r="N2178" s="19"/>
    </row>
    <row r="2179" spans="13:14" ht="12.75">
      <c r="M2179" s="18"/>
      <c r="N2179" s="19"/>
    </row>
    <row r="2180" spans="13:14" ht="12.75">
      <c r="M2180" s="18"/>
      <c r="N2180" s="19"/>
    </row>
    <row r="2181" spans="13:14" ht="12.75">
      <c r="M2181" s="18"/>
      <c r="N2181" s="19"/>
    </row>
    <row r="2182" spans="13:14" ht="12.75">
      <c r="M2182" s="18"/>
      <c r="N2182" s="19"/>
    </row>
    <row r="2183" spans="13:14" ht="12.75">
      <c r="M2183" s="18"/>
      <c r="N2183" s="19"/>
    </row>
    <row r="2184" spans="13:14" ht="12.75">
      <c r="M2184" s="18"/>
      <c r="N2184" s="19"/>
    </row>
    <row r="2185" spans="13:14" ht="12.75">
      <c r="M2185" s="18"/>
      <c r="N2185" s="19"/>
    </row>
    <row r="2186" spans="13:14" ht="12.75">
      <c r="M2186" s="18"/>
      <c r="N2186" s="19"/>
    </row>
    <row r="2187" spans="13:14" ht="12.75">
      <c r="M2187" s="18"/>
      <c r="N2187" s="19"/>
    </row>
    <row r="2188" spans="13:14" ht="12.75">
      <c r="M2188" s="18"/>
      <c r="N2188" s="19"/>
    </row>
    <row r="2189" spans="13:14" ht="12.75">
      <c r="M2189" s="18"/>
      <c r="N2189" s="19"/>
    </row>
    <row r="2190" spans="13:14" ht="12.75">
      <c r="M2190" s="18"/>
      <c r="N2190" s="19"/>
    </row>
    <row r="2191" spans="13:14" ht="12.75">
      <c r="M2191" s="18"/>
      <c r="N2191" s="19"/>
    </row>
    <row r="2192" spans="13:14" ht="12.75">
      <c r="M2192" s="18"/>
      <c r="N2192" s="19"/>
    </row>
    <row r="2193" spans="13:14" ht="12.75">
      <c r="M2193" s="18"/>
      <c r="N2193" s="19"/>
    </row>
    <row r="2194" spans="13:14" ht="12.75">
      <c r="M2194" s="18"/>
      <c r="N2194" s="19"/>
    </row>
    <row r="2195" spans="13:14" ht="12.75">
      <c r="M2195" s="18"/>
      <c r="N2195" s="19"/>
    </row>
    <row r="2196" spans="13:14" ht="12.75">
      <c r="M2196" s="18"/>
      <c r="N2196" s="19"/>
    </row>
    <row r="2197" spans="13:14" ht="12.75">
      <c r="M2197" s="18"/>
      <c r="N2197" s="19"/>
    </row>
    <row r="2198" spans="13:14" ht="12.75">
      <c r="M2198" s="18"/>
      <c r="N2198" s="19"/>
    </row>
    <row r="2199" spans="13:14" ht="12.75">
      <c r="M2199" s="18"/>
      <c r="N2199" s="19"/>
    </row>
    <row r="2200" spans="13:14" ht="12.75">
      <c r="M2200" s="18"/>
      <c r="N2200" s="19"/>
    </row>
    <row r="2201" spans="13:14" ht="12.75">
      <c r="M2201" s="18"/>
      <c r="N2201" s="19"/>
    </row>
    <row r="2202" spans="13:14" ht="12.75">
      <c r="M2202" s="18"/>
      <c r="N2202" s="19"/>
    </row>
    <row r="2203" spans="13:14" ht="12.75">
      <c r="M2203" s="18"/>
      <c r="N2203" s="19"/>
    </row>
    <row r="2204" spans="13:14" ht="12.75">
      <c r="M2204" s="18"/>
      <c r="N2204" s="19"/>
    </row>
    <row r="2205" spans="13:14" ht="12.75">
      <c r="M2205" s="18"/>
      <c r="N2205" s="19"/>
    </row>
    <row r="2206" spans="13:14" ht="12.75">
      <c r="M2206" s="18"/>
      <c r="N2206" s="19"/>
    </row>
    <row r="2207" spans="13:14" ht="12.75">
      <c r="M2207" s="18"/>
      <c r="N2207" s="19"/>
    </row>
    <row r="2208" spans="13:14" ht="12.75">
      <c r="M2208" s="18"/>
      <c r="N2208" s="19"/>
    </row>
    <row r="2209" spans="13:14" ht="12.75">
      <c r="M2209" s="18"/>
      <c r="N2209" s="19"/>
    </row>
    <row r="2210" spans="13:14" ht="12.75">
      <c r="M2210" s="18"/>
      <c r="N2210" s="19"/>
    </row>
    <row r="2211" spans="13:14" ht="12.75">
      <c r="M2211" s="18"/>
      <c r="N2211" s="19"/>
    </row>
    <row r="2212" spans="13:14" ht="12.75">
      <c r="M2212" s="18"/>
      <c r="N2212" s="19"/>
    </row>
    <row r="2213" spans="13:14" ht="12.75">
      <c r="M2213" s="18"/>
      <c r="N2213" s="19"/>
    </row>
    <row r="2214" spans="13:14" ht="12.75">
      <c r="M2214" s="18"/>
      <c r="N2214" s="19"/>
    </row>
    <row r="2215" spans="13:14" ht="12.75">
      <c r="M2215" s="18"/>
      <c r="N2215" s="19"/>
    </row>
    <row r="2216" spans="13:14" ht="12.75">
      <c r="M2216" s="18"/>
      <c r="N2216" s="19"/>
    </row>
    <row r="2217" spans="13:14" ht="12.75">
      <c r="M2217" s="18"/>
      <c r="N2217" s="19"/>
    </row>
    <row r="2218" spans="13:14" ht="12.75">
      <c r="M2218" s="18"/>
      <c r="N2218" s="19"/>
    </row>
    <row r="2219" spans="13:14" ht="12.75">
      <c r="M2219" s="18"/>
      <c r="N2219" s="19"/>
    </row>
    <row r="2220" spans="13:14" ht="12.75">
      <c r="M2220" s="18"/>
      <c r="N2220" s="19"/>
    </row>
    <row r="2221" spans="13:14" ht="12.75">
      <c r="M2221" s="18"/>
      <c r="N2221" s="19"/>
    </row>
    <row r="2222" spans="13:14" ht="12.75">
      <c r="M2222" s="18"/>
      <c r="N2222" s="19"/>
    </row>
    <row r="2223" spans="13:14" ht="12.75">
      <c r="M2223" s="18"/>
      <c r="N2223" s="19"/>
    </row>
    <row r="2224" spans="13:14" ht="12.75">
      <c r="M2224" s="18"/>
      <c r="N2224" s="19"/>
    </row>
    <row r="2225" spans="13:14" ht="12.75">
      <c r="M2225" s="18"/>
      <c r="N2225" s="19"/>
    </row>
    <row r="2226" spans="13:14" ht="12.75">
      <c r="M2226" s="18"/>
      <c r="N2226" s="19"/>
    </row>
    <row r="2227" spans="13:14" ht="12.75">
      <c r="M2227" s="18"/>
      <c r="N2227" s="19"/>
    </row>
    <row r="2228" spans="13:14" ht="12.75">
      <c r="M2228" s="18"/>
      <c r="N2228" s="19"/>
    </row>
    <row r="2229" spans="13:14" ht="12.75">
      <c r="M2229" s="18"/>
      <c r="N2229" s="19"/>
    </row>
    <row r="2230" spans="13:14" ht="12.75">
      <c r="M2230" s="18"/>
      <c r="N2230" s="19"/>
    </row>
    <row r="2231" spans="13:14" ht="12.75">
      <c r="M2231" s="18"/>
      <c r="N2231" s="19"/>
    </row>
    <row r="2232" spans="13:14" ht="12.75">
      <c r="M2232" s="18"/>
      <c r="N2232" s="19"/>
    </row>
    <row r="2233" spans="13:14" ht="12.75">
      <c r="M2233" s="18"/>
      <c r="N2233" s="19"/>
    </row>
    <row r="2234" spans="13:14" ht="12.75">
      <c r="M2234" s="18"/>
      <c r="N2234" s="19"/>
    </row>
    <row r="2235" spans="13:14" ht="12.75">
      <c r="M2235" s="18"/>
      <c r="N2235" s="19"/>
    </row>
    <row r="2236" spans="13:14" ht="12.75">
      <c r="M2236" s="18"/>
      <c r="N2236" s="19"/>
    </row>
    <row r="2237" spans="13:14" ht="12.75">
      <c r="M2237" s="18"/>
      <c r="N2237" s="19"/>
    </row>
    <row r="2238" spans="13:14" ht="12.75">
      <c r="M2238" s="18"/>
      <c r="N2238" s="19"/>
    </row>
    <row r="2239" spans="13:14" ht="12.75">
      <c r="M2239" s="18"/>
      <c r="N2239" s="19"/>
    </row>
    <row r="2240" spans="13:14" ht="12.75">
      <c r="M2240" s="18"/>
      <c r="N2240" s="19"/>
    </row>
    <row r="2241" spans="13:14" ht="12.75">
      <c r="M2241" s="18"/>
      <c r="N2241" s="19"/>
    </row>
    <row r="2242" spans="13:14" ht="12.75">
      <c r="M2242" s="18"/>
      <c r="N2242" s="19"/>
    </row>
    <row r="2243" spans="13:14" ht="12.75">
      <c r="M2243" s="18"/>
      <c r="N2243" s="19"/>
    </row>
    <row r="2244" spans="13:14" ht="12.75">
      <c r="M2244" s="18"/>
      <c r="N2244" s="19"/>
    </row>
    <row r="2245" spans="13:14" ht="12.75">
      <c r="M2245" s="18"/>
      <c r="N2245" s="19"/>
    </row>
    <row r="2246" spans="13:14" ht="12.75">
      <c r="M2246" s="18"/>
      <c r="N2246" s="19"/>
    </row>
    <row r="2247" spans="13:14" ht="12.75">
      <c r="M2247" s="18"/>
      <c r="N2247" s="19"/>
    </row>
    <row r="2248" spans="13:14" ht="12.75">
      <c r="M2248" s="18"/>
      <c r="N2248" s="19"/>
    </row>
    <row r="2249" spans="13:14" ht="12.75">
      <c r="M2249" s="18"/>
      <c r="N2249" s="19"/>
    </row>
    <row r="2250" spans="13:14" ht="12.75">
      <c r="M2250" s="18"/>
      <c r="N2250" s="19"/>
    </row>
    <row r="2251" spans="13:14" ht="12.75">
      <c r="M2251" s="18"/>
      <c r="N2251" s="19"/>
    </row>
    <row r="2252" spans="13:14" ht="12.75">
      <c r="M2252" s="18"/>
      <c r="N2252" s="19"/>
    </row>
    <row r="2253" spans="13:14" ht="12.75">
      <c r="M2253" s="18"/>
      <c r="N2253" s="19"/>
    </row>
    <row r="2254" spans="13:14" ht="12.75">
      <c r="M2254" s="18"/>
      <c r="N2254" s="19"/>
    </row>
    <row r="2255" spans="13:14" ht="12.75">
      <c r="M2255" s="18"/>
      <c r="N2255" s="19"/>
    </row>
    <row r="2256" spans="13:14" ht="12.75">
      <c r="M2256" s="18"/>
      <c r="N2256" s="19"/>
    </row>
    <row r="2257" spans="13:14" ht="12.75">
      <c r="M2257" s="18"/>
      <c r="N2257" s="19"/>
    </row>
    <row r="2258" spans="13:14" ht="12.75">
      <c r="M2258" s="18"/>
      <c r="N2258" s="19"/>
    </row>
    <row r="2259" spans="13:14" ht="12.75">
      <c r="M2259" s="18"/>
      <c r="N2259" s="19"/>
    </row>
    <row r="2260" spans="13:14" ht="12.75">
      <c r="M2260" s="18"/>
      <c r="N2260" s="19"/>
    </row>
    <row r="2261" spans="13:14" ht="12.75">
      <c r="M2261" s="18"/>
      <c r="N2261" s="19"/>
    </row>
    <row r="2262" spans="13:14" ht="12.75">
      <c r="M2262" s="18"/>
      <c r="N2262" s="19"/>
    </row>
    <row r="2263" spans="13:14" ht="12.75">
      <c r="M2263" s="18"/>
      <c r="N2263" s="19"/>
    </row>
    <row r="2264" spans="13:14" ht="12.75">
      <c r="M2264" s="18"/>
      <c r="N2264" s="19"/>
    </row>
    <row r="2265" spans="13:14" ht="12.75">
      <c r="M2265" s="18"/>
      <c r="N2265" s="19"/>
    </row>
    <row r="2266" spans="13:14" ht="12.75">
      <c r="M2266" s="18"/>
      <c r="N2266" s="19"/>
    </row>
    <row r="2267" spans="13:14" ht="12.75">
      <c r="M2267" s="18"/>
      <c r="N2267" s="19"/>
    </row>
    <row r="2268" spans="13:14" ht="12.75">
      <c r="M2268" s="18"/>
      <c r="N2268" s="19"/>
    </row>
    <row r="2269" spans="13:14" ht="12.75">
      <c r="M2269" s="18"/>
      <c r="N2269" s="19"/>
    </row>
    <row r="2270" spans="13:14" ht="12.75">
      <c r="M2270" s="18"/>
      <c r="N2270" s="19"/>
    </row>
    <row r="2271" spans="13:14" ht="12.75">
      <c r="M2271" s="18"/>
      <c r="N2271" s="19"/>
    </row>
    <row r="2272" spans="13:14" ht="12.75">
      <c r="M2272" s="18"/>
      <c r="N2272" s="19"/>
    </row>
    <row r="2273" spans="13:14" ht="12.75">
      <c r="M2273" s="18"/>
      <c r="N2273" s="19"/>
    </row>
    <row r="2274" spans="13:14" ht="12.75">
      <c r="M2274" s="18"/>
      <c r="N2274" s="19"/>
    </row>
    <row r="2275" spans="13:14" ht="12.75">
      <c r="M2275" s="18"/>
      <c r="N2275" s="19"/>
    </row>
    <row r="2276" spans="13:14" ht="12.75">
      <c r="M2276" s="18"/>
      <c r="N2276" s="19"/>
    </row>
    <row r="2277" spans="13:14" ht="12.75">
      <c r="M2277" s="18"/>
      <c r="N2277" s="19"/>
    </row>
    <row r="2278" spans="13:14" ht="12.75">
      <c r="M2278" s="18"/>
      <c r="N2278" s="19"/>
    </row>
    <row r="2279" spans="13:14" ht="12.75">
      <c r="M2279" s="18"/>
      <c r="N2279" s="19"/>
    </row>
    <row r="2280" spans="13:14" ht="12.75">
      <c r="M2280" s="18"/>
      <c r="N2280" s="19"/>
    </row>
    <row r="2281" spans="13:14" ht="12.75">
      <c r="M2281" s="18"/>
      <c r="N2281" s="19"/>
    </row>
    <row r="2282" spans="13:14" ht="12.75">
      <c r="M2282" s="18"/>
      <c r="N2282" s="19"/>
    </row>
    <row r="2283" spans="13:14" ht="12.75">
      <c r="M2283" s="18"/>
      <c r="N2283" s="19"/>
    </row>
    <row r="2284" spans="13:14" ht="12.75">
      <c r="M2284" s="18"/>
      <c r="N2284" s="19"/>
    </row>
    <row r="2285" spans="13:14" ht="12.75">
      <c r="M2285" s="18"/>
      <c r="N2285" s="19"/>
    </row>
    <row r="2286" spans="13:14" ht="12.75">
      <c r="M2286" s="18"/>
      <c r="N2286" s="19"/>
    </row>
    <row r="2287" spans="13:14" ht="12.75">
      <c r="M2287" s="18"/>
      <c r="N2287" s="19"/>
    </row>
  </sheetData>
  <mergeCells count="26">
    <mergeCell ref="A23:A25"/>
    <mergeCell ref="L7:N7"/>
    <mergeCell ref="A8:A10"/>
    <mergeCell ref="B8:B10"/>
    <mergeCell ref="C8:G8"/>
    <mergeCell ref="H8:M8"/>
    <mergeCell ref="N8:N10"/>
    <mergeCell ref="C9:C10"/>
    <mergeCell ref="M9:M10"/>
    <mergeCell ref="L9:L10"/>
    <mergeCell ref="G1:I1"/>
    <mergeCell ref="J1:N1"/>
    <mergeCell ref="G2:I2"/>
    <mergeCell ref="J2:N2"/>
    <mergeCell ref="G3:I3"/>
    <mergeCell ref="J3:N3"/>
    <mergeCell ref="A5:N5"/>
    <mergeCell ref="A6:N6"/>
    <mergeCell ref="B32:C32"/>
    <mergeCell ref="H9:H10"/>
    <mergeCell ref="I9:I10"/>
    <mergeCell ref="J9:K9"/>
    <mergeCell ref="I32:J32"/>
    <mergeCell ref="D9:D10"/>
    <mergeCell ref="E9:F9"/>
    <mergeCell ref="G9:G10"/>
  </mergeCells>
  <printOptions/>
  <pageMargins left="0.35" right="0.15748031496062992" top="0.19" bottom="0.16" header="0.16" footer="0.1574803149606299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7"/>
  <sheetViews>
    <sheetView showZeros="0"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5.00390625" style="42" customWidth="1"/>
    <col min="2" max="2" width="7.875" style="1" customWidth="1"/>
    <col min="3" max="3" width="46.25390625" style="30" customWidth="1"/>
    <col min="4" max="4" width="14.00390625" style="1" customWidth="1"/>
    <col min="5" max="5" width="15.00390625" style="1" customWidth="1"/>
    <col min="6" max="6" width="14.375" style="1" customWidth="1"/>
    <col min="7" max="7" width="12.875" style="1" customWidth="1"/>
    <col min="8" max="8" width="12.00390625" style="1" customWidth="1"/>
    <col min="9" max="9" width="12.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2.125" style="1" customWidth="1"/>
    <col min="14" max="14" width="11.625" style="1" customWidth="1"/>
    <col min="15" max="15" width="14.25390625" style="1" customWidth="1"/>
    <col min="16" max="16384" width="9.125" style="1" customWidth="1"/>
  </cols>
  <sheetData>
    <row r="1" spans="8:15" ht="15.75" customHeight="1">
      <c r="H1" s="135"/>
      <c r="I1" s="135"/>
      <c r="J1" s="135"/>
      <c r="K1" s="131" t="s">
        <v>46</v>
      </c>
      <c r="L1" s="131"/>
      <c r="M1" s="131"/>
      <c r="N1" s="131"/>
      <c r="O1" s="131"/>
    </row>
    <row r="2" spans="8:15" ht="15.75" customHeight="1">
      <c r="H2" s="132"/>
      <c r="I2" s="132"/>
      <c r="J2" s="132"/>
      <c r="K2" s="131" t="s">
        <v>29</v>
      </c>
      <c r="L2" s="131"/>
      <c r="M2" s="131"/>
      <c r="N2" s="131"/>
      <c r="O2" s="131"/>
    </row>
    <row r="3" spans="8:15" ht="16.5" customHeight="1">
      <c r="H3" s="132"/>
      <c r="I3" s="132"/>
      <c r="J3" s="132"/>
      <c r="K3" s="104" t="s">
        <v>77</v>
      </c>
      <c r="L3" s="104"/>
      <c r="M3" s="104"/>
      <c r="N3" s="104"/>
      <c r="O3" s="104"/>
    </row>
    <row r="4" spans="8:15" ht="12.75" customHeight="1">
      <c r="H4" s="34"/>
      <c r="I4" s="34"/>
      <c r="J4" s="34"/>
      <c r="K4" s="43"/>
      <c r="L4" s="43"/>
      <c r="M4" s="43"/>
      <c r="N4" s="43"/>
      <c r="O4" s="43"/>
    </row>
    <row r="5" spans="2:15" ht="14.25" customHeight="1">
      <c r="B5" s="136" t="s">
        <v>47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ht="13.5" customHeight="1">
      <c r="B6" s="136" t="s">
        <v>16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2:15" ht="13.5" customHeight="1">
      <c r="B7" s="35"/>
      <c r="C7" s="35"/>
      <c r="D7" s="76"/>
      <c r="E7" s="76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4:14" ht="15.75" customHeight="1" thickBot="1">
      <c r="D8" s="78"/>
      <c r="E8" s="78"/>
      <c r="F8" s="78"/>
      <c r="G8" s="78"/>
      <c r="H8" s="78"/>
      <c r="M8" s="139" t="s">
        <v>3</v>
      </c>
      <c r="N8" s="139"/>
    </row>
    <row r="9" spans="1:15" ht="21" customHeight="1">
      <c r="A9" s="137" t="s">
        <v>36</v>
      </c>
      <c r="B9" s="127" t="s">
        <v>17</v>
      </c>
      <c r="C9" s="129" t="s">
        <v>18</v>
      </c>
      <c r="D9" s="126" t="s">
        <v>6</v>
      </c>
      <c r="E9" s="126"/>
      <c r="F9" s="126"/>
      <c r="G9" s="126"/>
      <c r="H9" s="126"/>
      <c r="I9" s="126" t="s">
        <v>7</v>
      </c>
      <c r="J9" s="126"/>
      <c r="K9" s="126"/>
      <c r="L9" s="126"/>
      <c r="M9" s="126"/>
      <c r="N9" s="126"/>
      <c r="O9" s="122" t="s">
        <v>8</v>
      </c>
    </row>
    <row r="10" spans="1:15" ht="10.5" customHeight="1">
      <c r="A10" s="138"/>
      <c r="B10" s="128"/>
      <c r="C10" s="130"/>
      <c r="D10" s="124" t="s">
        <v>9</v>
      </c>
      <c r="E10" s="125" t="s">
        <v>31</v>
      </c>
      <c r="F10" s="125" t="s">
        <v>10</v>
      </c>
      <c r="G10" s="125"/>
      <c r="H10" s="125" t="s">
        <v>34</v>
      </c>
      <c r="I10" s="124" t="s">
        <v>9</v>
      </c>
      <c r="J10" s="125" t="s">
        <v>31</v>
      </c>
      <c r="K10" s="125" t="s">
        <v>10</v>
      </c>
      <c r="L10" s="125"/>
      <c r="M10" s="125" t="s">
        <v>34</v>
      </c>
      <c r="N10" s="125" t="s">
        <v>35</v>
      </c>
      <c r="O10" s="123"/>
    </row>
    <row r="11" spans="1:15" ht="43.5" customHeight="1">
      <c r="A11" s="138"/>
      <c r="B11" s="128"/>
      <c r="C11" s="21" t="s">
        <v>19</v>
      </c>
      <c r="D11" s="124"/>
      <c r="E11" s="125"/>
      <c r="F11" s="57" t="s">
        <v>32</v>
      </c>
      <c r="G11" s="57" t="s">
        <v>33</v>
      </c>
      <c r="H11" s="125"/>
      <c r="I11" s="124"/>
      <c r="J11" s="125"/>
      <c r="K11" s="57" t="s">
        <v>32</v>
      </c>
      <c r="L11" s="57" t="s">
        <v>33</v>
      </c>
      <c r="M11" s="125"/>
      <c r="N11" s="125"/>
      <c r="O11" s="123"/>
    </row>
    <row r="12" spans="1:15" ht="1.5" customHeight="1">
      <c r="A12" s="44"/>
      <c r="B12" s="54"/>
      <c r="C12" s="21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8">
        <f>I12+D12</f>
        <v>0</v>
      </c>
    </row>
    <row r="13" spans="1:15" s="22" customFormat="1" ht="15.75" customHeight="1">
      <c r="A13" s="119" t="s">
        <v>37</v>
      </c>
      <c r="B13" s="26"/>
      <c r="C13" s="26" t="s">
        <v>20</v>
      </c>
      <c r="D13" s="66" t="s">
        <v>52</v>
      </c>
      <c r="E13" s="66" t="s">
        <v>52</v>
      </c>
      <c r="F13" s="66"/>
      <c r="G13" s="66"/>
      <c r="H13" s="66"/>
      <c r="I13" s="66"/>
      <c r="J13" s="66"/>
      <c r="K13" s="66"/>
      <c r="L13" s="66"/>
      <c r="M13" s="66"/>
      <c r="N13" s="66"/>
      <c r="O13" s="67" t="s">
        <v>52</v>
      </c>
    </row>
    <row r="14" spans="1:15" ht="17.25" customHeight="1">
      <c r="A14" s="120"/>
      <c r="B14" s="21" t="s">
        <v>50</v>
      </c>
      <c r="C14" s="23" t="s">
        <v>51</v>
      </c>
      <c r="D14" s="68" t="s">
        <v>52</v>
      </c>
      <c r="E14" s="68" t="s">
        <v>52</v>
      </c>
      <c r="F14" s="68"/>
      <c r="G14" s="68"/>
      <c r="H14" s="68"/>
      <c r="I14" s="68"/>
      <c r="J14" s="68"/>
      <c r="K14" s="68"/>
      <c r="L14" s="68"/>
      <c r="M14" s="68"/>
      <c r="N14" s="68"/>
      <c r="O14" s="69" t="s">
        <v>52</v>
      </c>
    </row>
    <row r="15" spans="1:15" s="22" customFormat="1" ht="19.5" customHeight="1">
      <c r="A15" s="119" t="s">
        <v>38</v>
      </c>
      <c r="B15" s="26"/>
      <c r="C15" s="15" t="s">
        <v>21</v>
      </c>
      <c r="D15" s="66" t="s">
        <v>72</v>
      </c>
      <c r="E15" s="66" t="s">
        <v>72</v>
      </c>
      <c r="F15" s="66"/>
      <c r="G15" s="66" t="s">
        <v>72</v>
      </c>
      <c r="H15" s="85"/>
      <c r="I15" s="66"/>
      <c r="J15" s="66"/>
      <c r="K15" s="66"/>
      <c r="L15" s="66"/>
      <c r="M15" s="66"/>
      <c r="N15" s="66"/>
      <c r="O15" s="67" t="s">
        <v>72</v>
      </c>
    </row>
    <row r="16" spans="1:15" ht="15.75">
      <c r="A16" s="120"/>
      <c r="B16" s="45" t="s">
        <v>28</v>
      </c>
      <c r="C16" s="81" t="s">
        <v>22</v>
      </c>
      <c r="D16" s="68" t="s">
        <v>72</v>
      </c>
      <c r="E16" s="68" t="s">
        <v>72</v>
      </c>
      <c r="F16" s="68"/>
      <c r="G16" s="68" t="s">
        <v>72</v>
      </c>
      <c r="H16" s="82"/>
      <c r="I16" s="68"/>
      <c r="J16" s="68"/>
      <c r="K16" s="68"/>
      <c r="L16" s="68"/>
      <c r="M16" s="68"/>
      <c r="N16" s="68"/>
      <c r="O16" s="69" t="s">
        <v>72</v>
      </c>
    </row>
    <row r="17" spans="1:15" ht="15.75" customHeight="1">
      <c r="A17" s="119" t="s">
        <v>62</v>
      </c>
      <c r="B17" s="45"/>
      <c r="C17" s="15" t="s">
        <v>61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spans="1:15" ht="30" customHeight="1">
      <c r="A18" s="120"/>
      <c r="B18" s="21" t="s">
        <v>63</v>
      </c>
      <c r="C18" s="24" t="s">
        <v>64</v>
      </c>
      <c r="D18" s="68" t="s">
        <v>67</v>
      </c>
      <c r="E18" s="68" t="s">
        <v>67</v>
      </c>
      <c r="F18" s="68"/>
      <c r="G18" s="68"/>
      <c r="H18" s="68"/>
      <c r="I18" s="68"/>
      <c r="J18" s="68"/>
      <c r="K18" s="68"/>
      <c r="L18" s="68"/>
      <c r="M18" s="68"/>
      <c r="N18" s="68"/>
      <c r="O18" s="69" t="s">
        <v>67</v>
      </c>
    </row>
    <row r="19" spans="1:15" ht="27" customHeight="1">
      <c r="A19" s="121"/>
      <c r="B19" s="84" t="s">
        <v>65</v>
      </c>
      <c r="C19" s="24" t="s">
        <v>66</v>
      </c>
      <c r="D19" s="68" t="s">
        <v>68</v>
      </c>
      <c r="E19" s="68" t="s">
        <v>68</v>
      </c>
      <c r="F19" s="68"/>
      <c r="G19" s="68"/>
      <c r="H19" s="68"/>
      <c r="I19" s="68"/>
      <c r="J19" s="68"/>
      <c r="K19" s="68"/>
      <c r="L19" s="68"/>
      <c r="M19" s="68"/>
      <c r="N19" s="68"/>
      <c r="O19" s="69" t="s">
        <v>68</v>
      </c>
    </row>
    <row r="20" spans="1:15" s="22" customFormat="1" ht="18" customHeight="1">
      <c r="A20" s="119" t="s">
        <v>39</v>
      </c>
      <c r="B20" s="26"/>
      <c r="C20" s="15" t="s">
        <v>40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</row>
    <row r="21" spans="1:15" ht="16.5" customHeight="1">
      <c r="A21" s="120"/>
      <c r="B21" s="21" t="s">
        <v>27</v>
      </c>
      <c r="C21" s="23" t="s">
        <v>14</v>
      </c>
      <c r="D21" s="68" t="s">
        <v>53</v>
      </c>
      <c r="E21" s="68" t="s">
        <v>53</v>
      </c>
      <c r="F21" s="68"/>
      <c r="G21" s="68"/>
      <c r="H21" s="68"/>
      <c r="I21" s="68"/>
      <c r="J21" s="68"/>
      <c r="K21" s="68"/>
      <c r="L21" s="68"/>
      <c r="M21" s="68"/>
      <c r="N21" s="68"/>
      <c r="O21" s="69" t="s">
        <v>53</v>
      </c>
    </row>
    <row r="22" spans="1:15" ht="51" customHeight="1">
      <c r="A22" s="120"/>
      <c r="B22" s="21" t="s">
        <v>54</v>
      </c>
      <c r="C22" s="83" t="s">
        <v>55</v>
      </c>
      <c r="D22" s="68" t="s">
        <v>56</v>
      </c>
      <c r="E22" s="68" t="s">
        <v>56</v>
      </c>
      <c r="F22" s="68"/>
      <c r="G22" s="68"/>
      <c r="H22" s="68"/>
      <c r="I22" s="68"/>
      <c r="J22" s="68"/>
      <c r="K22" s="68"/>
      <c r="L22" s="68"/>
      <c r="M22" s="68"/>
      <c r="N22" s="68"/>
      <c r="O22" s="69" t="s">
        <v>56</v>
      </c>
    </row>
    <row r="23" spans="1:15" s="22" customFormat="1" ht="15.75" customHeight="1">
      <c r="A23" s="133" t="s">
        <v>69</v>
      </c>
      <c r="B23" s="26"/>
      <c r="C23" s="15" t="s">
        <v>70</v>
      </c>
      <c r="D23" s="66" t="s">
        <v>71</v>
      </c>
      <c r="E23" s="66" t="s">
        <v>71</v>
      </c>
      <c r="F23" s="66"/>
      <c r="G23" s="66"/>
      <c r="H23" s="66"/>
      <c r="I23" s="66"/>
      <c r="J23" s="66"/>
      <c r="K23" s="66"/>
      <c r="L23" s="66"/>
      <c r="M23" s="66"/>
      <c r="N23" s="66"/>
      <c r="O23" s="67" t="s">
        <v>71</v>
      </c>
    </row>
    <row r="24" spans="1:15" ht="16.5" customHeight="1" thickBot="1">
      <c r="A24" s="134"/>
      <c r="B24" s="21" t="s">
        <v>73</v>
      </c>
      <c r="C24" s="23" t="s">
        <v>74</v>
      </c>
      <c r="D24" s="68" t="s">
        <v>71</v>
      </c>
      <c r="E24" s="68" t="s">
        <v>71</v>
      </c>
      <c r="F24" s="68"/>
      <c r="G24" s="68"/>
      <c r="H24" s="68"/>
      <c r="I24" s="68"/>
      <c r="J24" s="68"/>
      <c r="K24" s="68"/>
      <c r="L24" s="68"/>
      <c r="M24" s="68"/>
      <c r="N24" s="68"/>
      <c r="O24" s="69" t="s">
        <v>71</v>
      </c>
    </row>
    <row r="25" spans="1:15" s="22" customFormat="1" ht="17.25" customHeight="1" thickBot="1">
      <c r="A25" s="61"/>
      <c r="B25" s="46"/>
      <c r="C25" s="47" t="s">
        <v>15</v>
      </c>
      <c r="D25" s="73"/>
      <c r="E25" s="73"/>
      <c r="F25" s="73"/>
      <c r="G25" s="73" t="s">
        <v>72</v>
      </c>
      <c r="H25" s="73"/>
      <c r="I25" s="73"/>
      <c r="J25" s="73"/>
      <c r="K25" s="73"/>
      <c r="L25" s="73"/>
      <c r="M25" s="73"/>
      <c r="N25" s="73"/>
      <c r="O25" s="74"/>
    </row>
    <row r="26" spans="1:15" s="22" customFormat="1" ht="20.25" customHeight="1" thickBot="1">
      <c r="A26" s="48"/>
      <c r="B26" s="55"/>
      <c r="C26" s="49" t="s">
        <v>48</v>
      </c>
      <c r="D26" s="73" t="s">
        <v>57</v>
      </c>
      <c r="E26" s="73" t="s">
        <v>57</v>
      </c>
      <c r="F26" s="73"/>
      <c r="G26" s="73"/>
      <c r="H26" s="73"/>
      <c r="I26" s="73"/>
      <c r="J26" s="73"/>
      <c r="K26" s="73"/>
      <c r="L26" s="73"/>
      <c r="M26" s="73"/>
      <c r="N26" s="73"/>
      <c r="O26" s="74" t="s">
        <v>57</v>
      </c>
    </row>
    <row r="27" spans="1:15" ht="51.75" customHeight="1" thickBot="1">
      <c r="A27" s="88"/>
      <c r="B27" s="92" t="s">
        <v>0</v>
      </c>
      <c r="C27" s="93" t="s">
        <v>45</v>
      </c>
      <c r="D27" s="94" t="s">
        <v>57</v>
      </c>
      <c r="E27" s="94" t="s">
        <v>57</v>
      </c>
      <c r="F27" s="94"/>
      <c r="G27" s="94"/>
      <c r="H27" s="94"/>
      <c r="I27" s="95"/>
      <c r="J27" s="95"/>
      <c r="K27" s="94"/>
      <c r="L27" s="94"/>
      <c r="M27" s="94"/>
      <c r="N27" s="94"/>
      <c r="O27" s="96" t="s">
        <v>57</v>
      </c>
    </row>
    <row r="28" spans="1:15" ht="31.5" customHeight="1" thickBot="1">
      <c r="A28" s="59"/>
      <c r="B28" s="56"/>
      <c r="C28" s="49" t="s">
        <v>30</v>
      </c>
      <c r="D28" s="73" t="s">
        <v>58</v>
      </c>
      <c r="E28" s="73" t="s">
        <v>58</v>
      </c>
      <c r="F28" s="73"/>
      <c r="G28" s="73"/>
      <c r="H28" s="73"/>
      <c r="I28" s="73"/>
      <c r="J28" s="73"/>
      <c r="K28" s="73"/>
      <c r="L28" s="73"/>
      <c r="M28" s="73"/>
      <c r="N28" s="73"/>
      <c r="O28" s="74" t="s">
        <v>58</v>
      </c>
    </row>
    <row r="29" spans="1:15" s="25" customFormat="1" ht="51.75" customHeight="1" thickBot="1">
      <c r="A29" s="50"/>
      <c r="B29" s="62" t="s">
        <v>0</v>
      </c>
      <c r="C29" s="51" t="s">
        <v>41</v>
      </c>
      <c r="D29" s="89" t="s">
        <v>58</v>
      </c>
      <c r="E29" s="89" t="s">
        <v>58</v>
      </c>
      <c r="F29" s="89"/>
      <c r="G29" s="89"/>
      <c r="H29" s="89"/>
      <c r="I29" s="90"/>
      <c r="J29" s="90"/>
      <c r="K29" s="89"/>
      <c r="L29" s="89"/>
      <c r="M29" s="89"/>
      <c r="N29" s="89"/>
      <c r="O29" s="91" t="s">
        <v>58</v>
      </c>
    </row>
    <row r="30" spans="1:15" ht="18" customHeight="1" thickBot="1">
      <c r="A30" s="63"/>
      <c r="B30" s="46"/>
      <c r="C30" s="47" t="s">
        <v>23</v>
      </c>
      <c r="D30" s="73" t="s">
        <v>59</v>
      </c>
      <c r="E30" s="73" t="s">
        <v>59</v>
      </c>
      <c r="F30" s="73"/>
      <c r="G30" s="73" t="s">
        <v>72</v>
      </c>
      <c r="H30" s="73"/>
      <c r="I30" s="73"/>
      <c r="J30" s="73"/>
      <c r="K30" s="73"/>
      <c r="L30" s="73"/>
      <c r="M30" s="73"/>
      <c r="N30" s="73"/>
      <c r="O30" s="74" t="s">
        <v>59</v>
      </c>
    </row>
    <row r="31" spans="1:15" s="53" customFormat="1" ht="33.75" customHeight="1">
      <c r="A31" s="52"/>
      <c r="C31" s="80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s="53" customFormat="1" ht="15.75">
      <c r="A32" s="52"/>
      <c r="C32" s="8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5:14" ht="12.75"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5:14" ht="12.75"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5:14" ht="12.75"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5:14" ht="12.75"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5:14" ht="12.75"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5:14" ht="12.75"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5:14" ht="12.75"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5:14" ht="12.75"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5:14" ht="12.75"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5:14" ht="12.75"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5:14" ht="12.75"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5:14" ht="12.75"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5:14" ht="12.75"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5:14" ht="12.75"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5:14" ht="12.75"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5:14" ht="12.75"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5:14" ht="12.75"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5:14" ht="12.75"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5:14" ht="12.75"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5:14" ht="12.75"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5:14" ht="12.75"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5:14" ht="12.75"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5:14" ht="12.75"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5:14" ht="12.75"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5:14" ht="12.75"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5:14" ht="12.75"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5:14" ht="12.75"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5:14" ht="12.75"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5:14" ht="12.75"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5:14" ht="12.75"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5:14" ht="12.75"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5:14" ht="12.75"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5:14" ht="12.75"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5:14" ht="12.75"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5:14" ht="12.75"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5:14" ht="12.75"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5:14" ht="12.75"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5:14" ht="12.75"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5:14" ht="12.75"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5:14" ht="12.75"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5:14" ht="12.75"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5:14" ht="12.75"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5:14" ht="12.75"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5:14" ht="12.75"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5:14" ht="12.75"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5:14" ht="12.75"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5:14" ht="12.75"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5:14" ht="12.75"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5:14" ht="12.75"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5:14" ht="12.75"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5:14" ht="12.75"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5:14" ht="12.75"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5:14" ht="12.75"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5:14" ht="12.75"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5:14" ht="12.75"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5:14" ht="12.75"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5:14" ht="12.75"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5:14" ht="12.75"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5:14" ht="12.75"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5:14" ht="12.75"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5:14" ht="12.75"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5:14" ht="12.75"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5:14" ht="12.75"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5:14" ht="12.75"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5:14" ht="12.75"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5:14" ht="12.75"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5:14" ht="12.75"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5:14" ht="12.75"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5:14" ht="12.75"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5:14" ht="12.75"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5:14" ht="12.75"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5:14" ht="12.75"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5:14" ht="12.75"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5:14" ht="12.75"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5:14" ht="12.75"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5:14" ht="12.75"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5:14" ht="12.75"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5:14" ht="12.75"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5:14" ht="12.75"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5:14" ht="12.75"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5:14" ht="12.75"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5:14" ht="12.75"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5:14" ht="12.75"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5:14" ht="12.75"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5:14" ht="12.75"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5:14" ht="12.75"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5:14" ht="12.75"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5:14" ht="12.75"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5:14" ht="12.75"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5:14" ht="12.75"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5:14" ht="12.75"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5:14" ht="12.75"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5:14" ht="12.75"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5:14" ht="12.75"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5:14" ht="12.75"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5:14" ht="12.75"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5:14" ht="12.75"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5:14" ht="12.75"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5:14" ht="12.75"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5:14" ht="12.75"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5:14" ht="12.75"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5:14" ht="12.75"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5:14" ht="12.75"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5:14" ht="12.75"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5:14" ht="12.75"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5:14" ht="12.75"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5:14" ht="12.75"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5:14" ht="12.75"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5:14" ht="12.75"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5:14" ht="12.75"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5:14" ht="12.75"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5:14" ht="12.75"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5:14" ht="12.75"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5:14" ht="12.75"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5:14" ht="12.75"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5:14" ht="12.75"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5:14" ht="12.75"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5:14" ht="12.75"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5:14" ht="12.75"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5:14" ht="12.75"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5:14" ht="12.75"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5:14" ht="12.75"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5:14" ht="12.75"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5:14" ht="12.75"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5:14" ht="12.75"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5:14" ht="12.75"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5:14" ht="12.75"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5:14" ht="12.75"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5:14" ht="12.75"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5:14" ht="12.75"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5:14" ht="12.75"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5:14" ht="12.75"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5:14" ht="12.75"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5:14" ht="12.75"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5:14" ht="12.75"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5:14" ht="12.75"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5:14" ht="12.75"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5:14" ht="12.75"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5:14" ht="12.75"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5:14" ht="12.75"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5:14" ht="12.75"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5:14" ht="12.75"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5:14" ht="12.75"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5:14" ht="12.75"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5:14" ht="12.75"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5:14" ht="12.75"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5:14" ht="12.75"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5:14" ht="12.75"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5:14" ht="12.75"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5:14" ht="12.75"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5:14" ht="12.75"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5:14" ht="12.75"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5:14" ht="12.75"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5:14" ht="12.75"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5:14" ht="12.75"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5:14" ht="12.75"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5:14" ht="12.75"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5:14" ht="12.75"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5:14" ht="12.75"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5:14" ht="12.75"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5:14" ht="12.75"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5:14" ht="12.75"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5:14" ht="12.75"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5:14" ht="12.75"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5:14" ht="12.75"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5:14" ht="12.75"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5:14" ht="12.75"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5:14" ht="12.75"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5:14" ht="12.75"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5:14" ht="12.75"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5:14" ht="12.75"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5:14" ht="12.75"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5:14" ht="12.75"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5:14" ht="12.75"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5:14" ht="12.75"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5:14" ht="12.75"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5:14" ht="12.75"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5:14" ht="12.75"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5:14" ht="12.75"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5:14" ht="12.75"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5:14" ht="12.75"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5:14" ht="12.75"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5:14" ht="12.75"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5:14" ht="12.75"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5:14" ht="12.75"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5:14" ht="12.75"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5:14" ht="12.75"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5:14" ht="12.75"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5:14" ht="12.75"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5:14" ht="12.75"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5:14" ht="12.75"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5:14" ht="12.75"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5:14" ht="12.75"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5:14" ht="12.75"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5:14" ht="12.75"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5:14" ht="12.75"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5:14" ht="12.75"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5:14" ht="12.75"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5:14" ht="12.75"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5:14" ht="12.75"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5:14" ht="12.75"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5:14" ht="12.75"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5:14" ht="12.75"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5:14" ht="12.75"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5:14" ht="12.75"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5:14" ht="12.75"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5:14" ht="12.75"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5:14" ht="12.75"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5:14" ht="12.75"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5:14" ht="12.75"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5:14" ht="12.75"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5:14" ht="12.75"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5:14" ht="12.75"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5:14" ht="12.75"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5:14" ht="12.75"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5:14" ht="12.75"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5:14" ht="12.75"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5:14" ht="12.75"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5:14" ht="12.75"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5:14" ht="12.75"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5:14" ht="12.75"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5:14" ht="12.75"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5:14" ht="12.75"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5:14" ht="12.75"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5:14" ht="12.75"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5:14" ht="12.75"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5:14" ht="12.75"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5:14" ht="12.75"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5:14" ht="12.75"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5:14" ht="12.75"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5:14" ht="12.75"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5:14" ht="12.75"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5:14" ht="12.75"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5:14" ht="12.75"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5:14" ht="12.75"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5:14" ht="12.75"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5:14" ht="12.75"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5:14" ht="12.75"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5:14" ht="12.75"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5:14" ht="12.75"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5:14" ht="12.75"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5:14" ht="12.75"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5:14" ht="12.75"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5:14" ht="12.75"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5:14" ht="12.75"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5:14" ht="12.75"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5:14" ht="12.75"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5:14" ht="12.75"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5:14" ht="12.75"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5:14" ht="12.75"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5:14" ht="12.75"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5:14" ht="12.75"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5:14" ht="12.75"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5:14" ht="12.75"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5:14" ht="12.75"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5:14" ht="12.75"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5:14" ht="12.75"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5:14" ht="12.75"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5:14" ht="12.75"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5:14" ht="12.75"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5:14" ht="12.75"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5:14" ht="12.75"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5:14" ht="12.75"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5:14" ht="12.75"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5:14" ht="12.75"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5:14" ht="12.75"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5:14" ht="12.75"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5:14" ht="12.75"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5:14" ht="12.75"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5:14" ht="12.75"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5:14" ht="12.75"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5:14" ht="12.75"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5:14" ht="12.75">
      <c r="E305" s="3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5:14" ht="12.75">
      <c r="E306" s="3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5:14" ht="12.75">
      <c r="E307" s="3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5:14" ht="12.75">
      <c r="E308" s="3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5:14" ht="12.75">
      <c r="E309" s="3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5:14" ht="12.75">
      <c r="E310" s="3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5:14" ht="12.75">
      <c r="E311" s="3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5:14" ht="12.75">
      <c r="E312" s="3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5:14" ht="12.75">
      <c r="E313" s="3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5:14" ht="12.75">
      <c r="E314" s="3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5:14" ht="12.75"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5:14" ht="12.75">
      <c r="E316" s="3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5:14" ht="12.75">
      <c r="E317" s="3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5:14" ht="12.75">
      <c r="E318" s="3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5:14" ht="12.75">
      <c r="E319" s="3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5:14" ht="12.75">
      <c r="E320" s="3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5:14" ht="12.75">
      <c r="E321" s="3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5:14" ht="12.75">
      <c r="E322" s="3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5:14" ht="12.75">
      <c r="E323" s="3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5:14" ht="12.75">
      <c r="E324" s="3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5:14" ht="12.75">
      <c r="E325" s="3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5:14" ht="12.75">
      <c r="E326" s="3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5:14" ht="12.75">
      <c r="E327" s="3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5:14" ht="12.75">
      <c r="E328" s="3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5:14" ht="12.75">
      <c r="E329" s="3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5:14" ht="12.75">
      <c r="E330" s="3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5:14" ht="12.75"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5:14" ht="12.75"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5:14" ht="12.75"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5:14" ht="12.75"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5:14" ht="12.75"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5:14" ht="12.75"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5:14" ht="12.75"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5:14" ht="12.75"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5:14" ht="12.75"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5:14" ht="12.75"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5:14" ht="12.75"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5:14" ht="12.75"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5:14" ht="12.75"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5:14" ht="12.75"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5:14" ht="12.75"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5:14" ht="12.75"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5:14" ht="12.75">
      <c r="E347" s="3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5:14" ht="12.75">
      <c r="E348" s="3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5:14" ht="12.75">
      <c r="E349" s="3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5:14" ht="12.75">
      <c r="E350" s="3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5:14" ht="12.75">
      <c r="E351" s="3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5:14" ht="12.75">
      <c r="E352" s="3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5:14" ht="12.75">
      <c r="E353" s="3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5:14" ht="12.75">
      <c r="E354" s="3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5:14" ht="12.75">
      <c r="E355" s="3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5:14" ht="12.75">
      <c r="E356" s="3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5:14" ht="12.75">
      <c r="E357" s="3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5:14" ht="12.75">
      <c r="E358" s="3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5:14" ht="12.75">
      <c r="E359" s="3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5:14" ht="12.75">
      <c r="E360" s="3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5:14" ht="12.75">
      <c r="E361" s="3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5:14" ht="12.75">
      <c r="E362" s="3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5:14" ht="12.75">
      <c r="E363" s="3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5:14" ht="12.75">
      <c r="E364" s="3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5:14" ht="12.75">
      <c r="E365" s="3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5:14" ht="12.75">
      <c r="E366" s="3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5:14" ht="12.75">
      <c r="E367" s="3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5:14" ht="12.75">
      <c r="E368" s="3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5:14" ht="12.75">
      <c r="E369" s="3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5:14" ht="12.75">
      <c r="E370" s="33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5:14" ht="12.75">
      <c r="E371" s="33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5:14" ht="12.75">
      <c r="E372" s="33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5:14" ht="12.75">
      <c r="E373" s="33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5:14" ht="12.75">
      <c r="E374" s="33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5:14" ht="12.75">
      <c r="E375" s="33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5:14" ht="12.75">
      <c r="E376" s="33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5:14" ht="12.75">
      <c r="E377" s="33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5:14" ht="12.75">
      <c r="E378" s="33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5:14" ht="12.75">
      <c r="E379" s="33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5:14" ht="12.75">
      <c r="E380" s="33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5:14" ht="12.75">
      <c r="E381" s="33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5:14" ht="12.75">
      <c r="E382" s="33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5:14" ht="12.75">
      <c r="E383" s="33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5:14" ht="12.75">
      <c r="E384" s="33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5:14" ht="12.75">
      <c r="E385" s="33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5:14" ht="12.75">
      <c r="E386" s="33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5:14" ht="12.75">
      <c r="E387" s="33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5:14" ht="12.75">
      <c r="E388" s="33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5:14" ht="12.75">
      <c r="E389" s="33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5:14" ht="12.75">
      <c r="E390" s="33"/>
      <c r="F390" s="33"/>
      <c r="G390" s="33"/>
      <c r="H390" s="33"/>
      <c r="I390" s="33"/>
      <c r="J390" s="33"/>
      <c r="K390" s="33"/>
      <c r="L390" s="33"/>
      <c r="M390" s="33"/>
      <c r="N390" s="33"/>
    </row>
    <row r="391" spans="5:14" ht="12.75">
      <c r="E391" s="33"/>
      <c r="F391" s="33"/>
      <c r="G391" s="33"/>
      <c r="H391" s="33"/>
      <c r="I391" s="33"/>
      <c r="J391" s="33"/>
      <c r="K391" s="33"/>
      <c r="L391" s="33"/>
      <c r="M391" s="33"/>
      <c r="N391" s="33"/>
    </row>
    <row r="392" spans="5:14" ht="12.75">
      <c r="E392" s="33"/>
      <c r="F392" s="33"/>
      <c r="G392" s="33"/>
      <c r="H392" s="33"/>
      <c r="I392" s="33"/>
      <c r="J392" s="33"/>
      <c r="K392" s="33"/>
      <c r="L392" s="33"/>
      <c r="M392" s="33"/>
      <c r="N392" s="33"/>
    </row>
    <row r="393" spans="5:14" ht="12.75">
      <c r="E393" s="33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5:14" ht="12.75">
      <c r="E394" s="33"/>
      <c r="F394" s="33"/>
      <c r="G394" s="33"/>
      <c r="H394" s="33"/>
      <c r="I394" s="33"/>
      <c r="J394" s="33"/>
      <c r="K394" s="33"/>
      <c r="L394" s="33"/>
      <c r="M394" s="33"/>
      <c r="N394" s="33"/>
    </row>
    <row r="395" spans="5:14" ht="12.75">
      <c r="E395" s="33"/>
      <c r="F395" s="33"/>
      <c r="G395" s="33"/>
      <c r="H395" s="33"/>
      <c r="I395" s="33"/>
      <c r="J395" s="33"/>
      <c r="K395" s="33"/>
      <c r="L395" s="33"/>
      <c r="M395" s="33"/>
      <c r="N395" s="33"/>
    </row>
    <row r="396" spans="5:14" ht="12.75">
      <c r="E396" s="33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5:14" ht="12.75">
      <c r="E397" s="33"/>
      <c r="F397" s="33"/>
      <c r="G397" s="33"/>
      <c r="H397" s="33"/>
      <c r="I397" s="33"/>
      <c r="J397" s="33"/>
      <c r="K397" s="33"/>
      <c r="L397" s="33"/>
      <c r="M397" s="33"/>
      <c r="N397" s="33"/>
    </row>
    <row r="398" spans="5:14" ht="12.75">
      <c r="E398" s="33"/>
      <c r="F398" s="33"/>
      <c r="G398" s="33"/>
      <c r="H398" s="33"/>
      <c r="I398" s="33"/>
      <c r="J398" s="33"/>
      <c r="K398" s="33"/>
      <c r="L398" s="33"/>
      <c r="M398" s="33"/>
      <c r="N398" s="33"/>
    </row>
    <row r="399" spans="5:14" ht="12.75">
      <c r="E399" s="33"/>
      <c r="F399" s="33"/>
      <c r="G399" s="33"/>
      <c r="H399" s="33"/>
      <c r="I399" s="33"/>
      <c r="J399" s="33"/>
      <c r="K399" s="33"/>
      <c r="L399" s="33"/>
      <c r="M399" s="33"/>
      <c r="N399" s="33"/>
    </row>
    <row r="400" spans="5:14" ht="12.75">
      <c r="E400" s="33"/>
      <c r="F400" s="33"/>
      <c r="G400" s="33"/>
      <c r="H400" s="33"/>
      <c r="I400" s="33"/>
      <c r="J400" s="33"/>
      <c r="K400" s="33"/>
      <c r="L400" s="33"/>
      <c r="M400" s="33"/>
      <c r="N400" s="33"/>
    </row>
    <row r="401" spans="5:14" ht="12.75">
      <c r="E401" s="33"/>
      <c r="F401" s="33"/>
      <c r="G401" s="33"/>
      <c r="H401" s="33"/>
      <c r="I401" s="33"/>
      <c r="J401" s="33"/>
      <c r="K401" s="33"/>
      <c r="L401" s="33"/>
      <c r="M401" s="33"/>
      <c r="N401" s="33"/>
    </row>
    <row r="402" spans="5:14" ht="12.75">
      <c r="E402" s="33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5:14" ht="12.75">
      <c r="E403" s="33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5:14" ht="12.75">
      <c r="E404" s="33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5:14" ht="12.75">
      <c r="E405" s="33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5:14" ht="12.75">
      <c r="E406" s="33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5:14" ht="12.75">
      <c r="E407" s="33"/>
      <c r="F407" s="33"/>
      <c r="G407" s="33"/>
      <c r="H407" s="33"/>
      <c r="I407" s="33"/>
      <c r="J407" s="33"/>
      <c r="K407" s="33"/>
      <c r="L407" s="33"/>
      <c r="M407" s="33"/>
      <c r="N407" s="33"/>
    </row>
    <row r="408" spans="5:14" ht="12.75">
      <c r="E408" s="33"/>
      <c r="F408" s="33"/>
      <c r="G408" s="33"/>
      <c r="H408" s="33"/>
      <c r="I408" s="33"/>
      <c r="J408" s="33"/>
      <c r="K408" s="33"/>
      <c r="L408" s="33"/>
      <c r="M408" s="33"/>
      <c r="N408" s="33"/>
    </row>
    <row r="409" spans="5:14" ht="12.75">
      <c r="E409" s="33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5:14" ht="12.75">
      <c r="E410" s="33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5:14" ht="12.75">
      <c r="E411" s="33"/>
      <c r="F411" s="33"/>
      <c r="G411" s="33"/>
      <c r="H411" s="33"/>
      <c r="I411" s="33"/>
      <c r="J411" s="33"/>
      <c r="K411" s="33"/>
      <c r="L411" s="33"/>
      <c r="M411" s="33"/>
      <c r="N411" s="33"/>
    </row>
    <row r="412" spans="5:14" ht="12.75">
      <c r="E412" s="33"/>
      <c r="F412" s="33"/>
      <c r="G412" s="33"/>
      <c r="H412" s="33"/>
      <c r="I412" s="33"/>
      <c r="J412" s="33"/>
      <c r="K412" s="33"/>
      <c r="L412" s="33"/>
      <c r="M412" s="33"/>
      <c r="N412" s="33"/>
    </row>
    <row r="413" spans="5:14" ht="12.75">
      <c r="E413" s="33"/>
      <c r="F413" s="33"/>
      <c r="G413" s="33"/>
      <c r="H413" s="33"/>
      <c r="I413" s="33"/>
      <c r="J413" s="33"/>
      <c r="K413" s="33"/>
      <c r="L413" s="33"/>
      <c r="M413" s="33"/>
      <c r="N413" s="33"/>
    </row>
    <row r="414" spans="5:14" ht="12.75">
      <c r="E414" s="33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5:14" ht="12.75">
      <c r="E415" s="33"/>
      <c r="F415" s="33"/>
      <c r="G415" s="33"/>
      <c r="H415" s="33"/>
      <c r="I415" s="33"/>
      <c r="J415" s="33"/>
      <c r="K415" s="33"/>
      <c r="L415" s="33"/>
      <c r="M415" s="33"/>
      <c r="N415" s="33"/>
    </row>
    <row r="416" spans="5:14" ht="12.75">
      <c r="E416" s="33"/>
      <c r="F416" s="33"/>
      <c r="G416" s="33"/>
      <c r="H416" s="33"/>
      <c r="I416" s="33"/>
      <c r="J416" s="33"/>
      <c r="K416" s="33"/>
      <c r="L416" s="33"/>
      <c r="M416" s="33"/>
      <c r="N416" s="33"/>
    </row>
    <row r="417" spans="5:14" ht="12.75">
      <c r="E417" s="33"/>
      <c r="F417" s="33"/>
      <c r="G417" s="33"/>
      <c r="H417" s="33"/>
      <c r="I417" s="33"/>
      <c r="J417" s="33"/>
      <c r="K417" s="33"/>
      <c r="L417" s="33"/>
      <c r="M417" s="33"/>
      <c r="N417" s="33"/>
    </row>
    <row r="418" spans="5:14" ht="12.75">
      <c r="E418" s="33"/>
      <c r="F418" s="33"/>
      <c r="G418" s="33"/>
      <c r="H418" s="33"/>
      <c r="I418" s="33"/>
      <c r="J418" s="33"/>
      <c r="K418" s="33"/>
      <c r="L418" s="33"/>
      <c r="M418" s="33"/>
      <c r="N418" s="33"/>
    </row>
    <row r="419" spans="5:14" ht="12.75">
      <c r="E419" s="33"/>
      <c r="F419" s="33"/>
      <c r="G419" s="33"/>
      <c r="H419" s="33"/>
      <c r="I419" s="33"/>
      <c r="J419" s="33"/>
      <c r="K419" s="33"/>
      <c r="L419" s="33"/>
      <c r="M419" s="33"/>
      <c r="N419" s="33"/>
    </row>
    <row r="420" spans="5:14" ht="12.75">
      <c r="E420" s="33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5:14" ht="12.75">
      <c r="E421" s="33"/>
      <c r="F421" s="33"/>
      <c r="G421" s="33"/>
      <c r="H421" s="33"/>
      <c r="I421" s="33"/>
      <c r="J421" s="33"/>
      <c r="K421" s="33"/>
      <c r="L421" s="33"/>
      <c r="M421" s="33"/>
      <c r="N421" s="33"/>
    </row>
    <row r="422" spans="5:14" ht="12.75">
      <c r="E422" s="33"/>
      <c r="F422" s="33"/>
      <c r="G422" s="33"/>
      <c r="H422" s="33"/>
      <c r="I422" s="33"/>
      <c r="J422" s="33"/>
      <c r="K422" s="33"/>
      <c r="L422" s="33"/>
      <c r="M422" s="33"/>
      <c r="N422" s="33"/>
    </row>
    <row r="423" spans="5:14" ht="12.75">
      <c r="E423" s="33"/>
      <c r="F423" s="33"/>
      <c r="G423" s="33"/>
      <c r="H423" s="33"/>
      <c r="I423" s="33"/>
      <c r="J423" s="33"/>
      <c r="K423" s="33"/>
      <c r="L423" s="33"/>
      <c r="M423" s="33"/>
      <c r="N423" s="33"/>
    </row>
    <row r="424" spans="5:14" ht="12.75">
      <c r="E424" s="33"/>
      <c r="F424" s="33"/>
      <c r="G424" s="33"/>
      <c r="H424" s="33"/>
      <c r="I424" s="33"/>
      <c r="J424" s="33"/>
      <c r="K424" s="33"/>
      <c r="L424" s="33"/>
      <c r="M424" s="33"/>
      <c r="N424" s="33"/>
    </row>
    <row r="425" spans="5:14" ht="12.75">
      <c r="E425" s="33"/>
      <c r="F425" s="33"/>
      <c r="G425" s="33"/>
      <c r="H425" s="33"/>
      <c r="I425" s="33"/>
      <c r="J425" s="33"/>
      <c r="K425" s="33"/>
      <c r="L425" s="33"/>
      <c r="M425" s="33"/>
      <c r="N425" s="33"/>
    </row>
    <row r="426" spans="5:14" ht="12.75">
      <c r="E426" s="33"/>
      <c r="F426" s="33"/>
      <c r="G426" s="33"/>
      <c r="H426" s="33"/>
      <c r="I426" s="33"/>
      <c r="J426" s="33"/>
      <c r="K426" s="33"/>
      <c r="L426" s="33"/>
      <c r="M426" s="33"/>
      <c r="N426" s="33"/>
    </row>
    <row r="427" spans="5:14" ht="12.75">
      <c r="E427" s="33"/>
      <c r="F427" s="33"/>
      <c r="G427" s="33"/>
      <c r="H427" s="33"/>
      <c r="I427" s="33"/>
      <c r="J427" s="33"/>
      <c r="K427" s="33"/>
      <c r="L427" s="33"/>
      <c r="M427" s="33"/>
      <c r="N427" s="33"/>
    </row>
    <row r="428" spans="5:14" ht="12.75">
      <c r="E428" s="33"/>
      <c r="F428" s="33"/>
      <c r="G428" s="33"/>
      <c r="H428" s="33"/>
      <c r="I428" s="33"/>
      <c r="J428" s="33"/>
      <c r="K428" s="33"/>
      <c r="L428" s="33"/>
      <c r="M428" s="33"/>
      <c r="N428" s="33"/>
    </row>
    <row r="429" spans="5:14" ht="12.75">
      <c r="E429" s="33"/>
      <c r="F429" s="33"/>
      <c r="G429" s="33"/>
      <c r="H429" s="33"/>
      <c r="I429" s="33"/>
      <c r="J429" s="33"/>
      <c r="K429" s="33"/>
      <c r="L429" s="33"/>
      <c r="M429" s="33"/>
      <c r="N429" s="33"/>
    </row>
    <row r="430" spans="5:14" ht="12.75">
      <c r="E430" s="33"/>
      <c r="F430" s="33"/>
      <c r="G430" s="33"/>
      <c r="H430" s="33"/>
      <c r="I430" s="33"/>
      <c r="J430" s="33"/>
      <c r="K430" s="33"/>
      <c r="L430" s="33"/>
      <c r="M430" s="33"/>
      <c r="N430" s="33"/>
    </row>
    <row r="431" spans="5:14" ht="12.75">
      <c r="E431" s="33"/>
      <c r="F431" s="33"/>
      <c r="G431" s="33"/>
      <c r="H431" s="33"/>
      <c r="I431" s="33"/>
      <c r="J431" s="33"/>
      <c r="K431" s="33"/>
      <c r="L431" s="33"/>
      <c r="M431" s="33"/>
      <c r="N431" s="33"/>
    </row>
    <row r="432" spans="5:14" ht="12.75">
      <c r="E432" s="33"/>
      <c r="F432" s="33"/>
      <c r="G432" s="33"/>
      <c r="H432" s="33"/>
      <c r="I432" s="33"/>
      <c r="J432" s="33"/>
      <c r="K432" s="33"/>
      <c r="L432" s="33"/>
      <c r="M432" s="33"/>
      <c r="N432" s="33"/>
    </row>
    <row r="433" spans="5:14" ht="12.75">
      <c r="E433" s="33"/>
      <c r="F433" s="33"/>
      <c r="G433" s="33"/>
      <c r="H433" s="33"/>
      <c r="I433" s="33"/>
      <c r="J433" s="33"/>
      <c r="K433" s="33"/>
      <c r="L433" s="33"/>
      <c r="M433" s="33"/>
      <c r="N433" s="33"/>
    </row>
    <row r="434" spans="5:14" ht="12.75">
      <c r="E434" s="33"/>
      <c r="F434" s="33"/>
      <c r="G434" s="33"/>
      <c r="H434" s="33"/>
      <c r="I434" s="33"/>
      <c r="J434" s="33"/>
      <c r="K434" s="33"/>
      <c r="L434" s="33"/>
      <c r="M434" s="33"/>
      <c r="N434" s="33"/>
    </row>
    <row r="435" spans="5:14" ht="12.75">
      <c r="E435" s="33"/>
      <c r="F435" s="33"/>
      <c r="G435" s="33"/>
      <c r="H435" s="33"/>
      <c r="I435" s="33"/>
      <c r="J435" s="33"/>
      <c r="K435" s="33"/>
      <c r="L435" s="33"/>
      <c r="M435" s="33"/>
      <c r="N435" s="33"/>
    </row>
    <row r="436" spans="5:14" ht="12.75">
      <c r="E436" s="33"/>
      <c r="F436" s="33"/>
      <c r="G436" s="33"/>
      <c r="H436" s="33"/>
      <c r="I436" s="33"/>
      <c r="J436" s="33"/>
      <c r="K436" s="33"/>
      <c r="L436" s="33"/>
      <c r="M436" s="33"/>
      <c r="N436" s="33"/>
    </row>
    <row r="437" spans="5:14" ht="12.75">
      <c r="E437" s="33"/>
      <c r="F437" s="33"/>
      <c r="G437" s="33"/>
      <c r="H437" s="33"/>
      <c r="I437" s="33"/>
      <c r="J437" s="33"/>
      <c r="K437" s="33"/>
      <c r="L437" s="33"/>
      <c r="M437" s="33"/>
      <c r="N437" s="33"/>
    </row>
    <row r="438" spans="5:14" ht="12.75">
      <c r="E438" s="33"/>
      <c r="F438" s="33"/>
      <c r="G438" s="33"/>
      <c r="H438" s="33"/>
      <c r="I438" s="33"/>
      <c r="J438" s="33"/>
      <c r="K438" s="33"/>
      <c r="L438" s="33"/>
      <c r="M438" s="33"/>
      <c r="N438" s="33"/>
    </row>
    <row r="439" spans="5:14" ht="12.75">
      <c r="E439" s="33"/>
      <c r="F439" s="33"/>
      <c r="G439" s="33"/>
      <c r="H439" s="33"/>
      <c r="I439" s="33"/>
      <c r="J439" s="33"/>
      <c r="K439" s="33"/>
      <c r="L439" s="33"/>
      <c r="M439" s="33"/>
      <c r="N439" s="33"/>
    </row>
    <row r="440" spans="5:14" ht="12.75">
      <c r="E440" s="33"/>
      <c r="F440" s="33"/>
      <c r="G440" s="33"/>
      <c r="H440" s="33"/>
      <c r="I440" s="33"/>
      <c r="J440" s="33"/>
      <c r="K440" s="33"/>
      <c r="L440" s="33"/>
      <c r="M440" s="33"/>
      <c r="N440" s="33"/>
    </row>
    <row r="441" spans="5:14" ht="12.75">
      <c r="E441" s="33"/>
      <c r="F441" s="33"/>
      <c r="G441" s="33"/>
      <c r="H441" s="33"/>
      <c r="I441" s="33"/>
      <c r="J441" s="33"/>
      <c r="K441" s="33"/>
      <c r="L441" s="33"/>
      <c r="M441" s="33"/>
      <c r="N441" s="33"/>
    </row>
    <row r="442" spans="5:14" ht="12.75">
      <c r="E442" s="33"/>
      <c r="F442" s="33"/>
      <c r="G442" s="33"/>
      <c r="H442" s="33"/>
      <c r="I442" s="33"/>
      <c r="J442" s="33"/>
      <c r="K442" s="33"/>
      <c r="L442" s="33"/>
      <c r="M442" s="33"/>
      <c r="N442" s="33"/>
    </row>
    <row r="443" spans="5:14" ht="12.75">
      <c r="E443" s="33"/>
      <c r="F443" s="33"/>
      <c r="G443" s="33"/>
      <c r="H443" s="33"/>
      <c r="I443" s="33"/>
      <c r="J443" s="33"/>
      <c r="K443" s="33"/>
      <c r="L443" s="33"/>
      <c r="M443" s="33"/>
      <c r="N443" s="33"/>
    </row>
    <row r="444" spans="5:14" ht="12.75">
      <c r="E444" s="33"/>
      <c r="F444" s="33"/>
      <c r="G444" s="33"/>
      <c r="H444" s="33"/>
      <c r="I444" s="33"/>
      <c r="J444" s="33"/>
      <c r="K444" s="33"/>
      <c r="L444" s="33"/>
      <c r="M444" s="33"/>
      <c r="N444" s="33"/>
    </row>
    <row r="445" spans="5:14" ht="12.75">
      <c r="E445" s="33"/>
      <c r="F445" s="33"/>
      <c r="G445" s="33"/>
      <c r="H445" s="33"/>
      <c r="I445" s="33"/>
      <c r="J445" s="33"/>
      <c r="K445" s="33"/>
      <c r="L445" s="33"/>
      <c r="M445" s="33"/>
      <c r="N445" s="33"/>
    </row>
    <row r="446" spans="5:14" ht="12.75">
      <c r="E446" s="33"/>
      <c r="F446" s="33"/>
      <c r="G446" s="33"/>
      <c r="H446" s="33"/>
      <c r="I446" s="33"/>
      <c r="J446" s="33"/>
      <c r="K446" s="33"/>
      <c r="L446" s="33"/>
      <c r="M446" s="33"/>
      <c r="N446" s="33"/>
    </row>
    <row r="447" spans="5:14" ht="12.75">
      <c r="E447" s="33"/>
      <c r="F447" s="33"/>
      <c r="G447" s="33"/>
      <c r="H447" s="33"/>
      <c r="I447" s="33"/>
      <c r="J447" s="33"/>
      <c r="K447" s="33"/>
      <c r="L447" s="33"/>
      <c r="M447" s="33"/>
      <c r="N447" s="33"/>
    </row>
    <row r="448" spans="5:14" ht="12.75">
      <c r="E448" s="33"/>
      <c r="F448" s="33"/>
      <c r="G448" s="33"/>
      <c r="H448" s="33"/>
      <c r="I448" s="33"/>
      <c r="J448" s="33"/>
      <c r="K448" s="33"/>
      <c r="L448" s="33"/>
      <c r="M448" s="33"/>
      <c r="N448" s="33"/>
    </row>
    <row r="449" spans="5:14" ht="12.75">
      <c r="E449" s="33"/>
      <c r="F449" s="33"/>
      <c r="G449" s="33"/>
      <c r="H449" s="33"/>
      <c r="I449" s="33"/>
      <c r="J449" s="33"/>
      <c r="K449" s="33"/>
      <c r="L449" s="33"/>
      <c r="M449" s="33"/>
      <c r="N449" s="33"/>
    </row>
    <row r="450" spans="5:14" ht="12.75">
      <c r="E450" s="33"/>
      <c r="F450" s="33"/>
      <c r="G450" s="33"/>
      <c r="H450" s="33"/>
      <c r="I450" s="33"/>
      <c r="J450" s="33"/>
      <c r="K450" s="33"/>
      <c r="L450" s="33"/>
      <c r="M450" s="33"/>
      <c r="N450" s="33"/>
    </row>
    <row r="451" spans="5:14" ht="12.75">
      <c r="E451" s="33"/>
      <c r="F451" s="33"/>
      <c r="G451" s="33"/>
      <c r="H451" s="33"/>
      <c r="I451" s="33"/>
      <c r="J451" s="33"/>
      <c r="K451" s="33"/>
      <c r="L451" s="33"/>
      <c r="M451" s="33"/>
      <c r="N451" s="33"/>
    </row>
    <row r="452" spans="5:14" ht="12.75">
      <c r="E452" s="33"/>
      <c r="F452" s="33"/>
      <c r="G452" s="33"/>
      <c r="H452" s="33"/>
      <c r="I452" s="33"/>
      <c r="J452" s="33"/>
      <c r="K452" s="33"/>
      <c r="L452" s="33"/>
      <c r="M452" s="33"/>
      <c r="N452" s="33"/>
    </row>
    <row r="453" spans="5:14" ht="12.75">
      <c r="E453" s="33"/>
      <c r="F453" s="33"/>
      <c r="G453" s="33"/>
      <c r="H453" s="33"/>
      <c r="I453" s="33"/>
      <c r="J453" s="33"/>
      <c r="K453" s="33"/>
      <c r="L453" s="33"/>
      <c r="M453" s="33"/>
      <c r="N453" s="33"/>
    </row>
    <row r="454" spans="5:14" ht="12.75">
      <c r="E454" s="33"/>
      <c r="F454" s="33"/>
      <c r="G454" s="33"/>
      <c r="H454" s="33"/>
      <c r="I454" s="33"/>
      <c r="J454" s="33"/>
      <c r="K454" s="33"/>
      <c r="L454" s="33"/>
      <c r="M454" s="33"/>
      <c r="N454" s="33"/>
    </row>
    <row r="455" spans="5:14" ht="12.75">
      <c r="E455" s="33"/>
      <c r="F455" s="33"/>
      <c r="G455" s="33"/>
      <c r="H455" s="33"/>
      <c r="I455" s="33"/>
      <c r="J455" s="33"/>
      <c r="K455" s="33"/>
      <c r="L455" s="33"/>
      <c r="M455" s="33"/>
      <c r="N455" s="33"/>
    </row>
    <row r="456" spans="5:14" ht="12.75">
      <c r="E456" s="33"/>
      <c r="F456" s="33"/>
      <c r="G456" s="33"/>
      <c r="H456" s="33"/>
      <c r="I456" s="33"/>
      <c r="J456" s="33"/>
      <c r="K456" s="33"/>
      <c r="L456" s="33"/>
      <c r="M456" s="33"/>
      <c r="N456" s="33"/>
    </row>
    <row r="457" spans="5:14" ht="12.75">
      <c r="E457" s="33"/>
      <c r="F457" s="33"/>
      <c r="G457" s="33"/>
      <c r="H457" s="33"/>
      <c r="I457" s="33"/>
      <c r="J457" s="33"/>
      <c r="K457" s="33"/>
      <c r="L457" s="33"/>
      <c r="M457" s="33"/>
      <c r="N457" s="33"/>
    </row>
    <row r="458" spans="5:14" ht="12.75">
      <c r="E458" s="33"/>
      <c r="F458" s="33"/>
      <c r="G458" s="33"/>
      <c r="H458" s="33"/>
      <c r="I458" s="33"/>
      <c r="J458" s="33"/>
      <c r="K458" s="33"/>
      <c r="L458" s="33"/>
      <c r="M458" s="33"/>
      <c r="N458" s="33"/>
    </row>
    <row r="459" spans="5:14" ht="12.75">
      <c r="E459" s="33"/>
      <c r="F459" s="33"/>
      <c r="G459" s="33"/>
      <c r="H459" s="33"/>
      <c r="I459" s="33"/>
      <c r="J459" s="33"/>
      <c r="K459" s="33"/>
      <c r="L459" s="33"/>
      <c r="M459" s="33"/>
      <c r="N459" s="33"/>
    </row>
    <row r="460" spans="5:14" ht="12.75">
      <c r="E460" s="33"/>
      <c r="F460" s="33"/>
      <c r="G460" s="33"/>
      <c r="H460" s="33"/>
      <c r="I460" s="33"/>
      <c r="J460" s="33"/>
      <c r="K460" s="33"/>
      <c r="L460" s="33"/>
      <c r="M460" s="33"/>
      <c r="N460" s="33"/>
    </row>
    <row r="461" spans="5:14" ht="12.75">
      <c r="E461" s="33"/>
      <c r="F461" s="33"/>
      <c r="G461" s="33"/>
      <c r="H461" s="33"/>
      <c r="I461" s="33"/>
      <c r="J461" s="33"/>
      <c r="K461" s="33"/>
      <c r="L461" s="33"/>
      <c r="M461" s="33"/>
      <c r="N461" s="33"/>
    </row>
    <row r="462" spans="5:14" ht="12.75">
      <c r="E462" s="33"/>
      <c r="F462" s="33"/>
      <c r="G462" s="33"/>
      <c r="H462" s="33"/>
      <c r="I462" s="33"/>
      <c r="J462" s="33"/>
      <c r="K462" s="33"/>
      <c r="L462" s="33"/>
      <c r="M462" s="33"/>
      <c r="N462" s="33"/>
    </row>
    <row r="463" spans="5:14" ht="12.75">
      <c r="E463" s="33"/>
      <c r="F463" s="33"/>
      <c r="G463" s="33"/>
      <c r="H463" s="33"/>
      <c r="I463" s="33"/>
      <c r="J463" s="33"/>
      <c r="K463" s="33"/>
      <c r="L463" s="33"/>
      <c r="M463" s="33"/>
      <c r="N463" s="33"/>
    </row>
    <row r="464" spans="5:14" ht="12.75">
      <c r="E464" s="33"/>
      <c r="F464" s="33"/>
      <c r="G464" s="33"/>
      <c r="H464" s="33"/>
      <c r="I464" s="33"/>
      <c r="J464" s="33"/>
      <c r="K464" s="33"/>
      <c r="L464" s="33"/>
      <c r="M464" s="33"/>
      <c r="N464" s="33"/>
    </row>
    <row r="465" spans="5:14" ht="12.75">
      <c r="E465" s="33"/>
      <c r="F465" s="33"/>
      <c r="G465" s="33"/>
      <c r="H465" s="33"/>
      <c r="I465" s="33"/>
      <c r="J465" s="33"/>
      <c r="K465" s="33"/>
      <c r="L465" s="33"/>
      <c r="M465" s="33"/>
      <c r="N465" s="33"/>
    </row>
    <row r="466" spans="5:14" ht="12.75">
      <c r="E466" s="33"/>
      <c r="F466" s="33"/>
      <c r="G466" s="33"/>
      <c r="H466" s="33"/>
      <c r="I466" s="33"/>
      <c r="J466" s="33"/>
      <c r="K466" s="33"/>
      <c r="L466" s="33"/>
      <c r="M466" s="33"/>
      <c r="N466" s="33"/>
    </row>
    <row r="467" spans="5:14" ht="12.75">
      <c r="E467" s="33"/>
      <c r="F467" s="33"/>
      <c r="G467" s="33"/>
      <c r="H467" s="33"/>
      <c r="I467" s="33"/>
      <c r="J467" s="33"/>
      <c r="K467" s="33"/>
      <c r="L467" s="33"/>
      <c r="M467" s="33"/>
      <c r="N467" s="33"/>
    </row>
    <row r="468" spans="5:14" ht="12.75">
      <c r="E468" s="33"/>
      <c r="F468" s="33"/>
      <c r="G468" s="33"/>
      <c r="H468" s="33"/>
      <c r="I468" s="33"/>
      <c r="J468" s="33"/>
      <c r="K468" s="33"/>
      <c r="L468" s="33"/>
      <c r="M468" s="33"/>
      <c r="N468" s="33"/>
    </row>
    <row r="469" spans="5:14" ht="12.75">
      <c r="E469" s="33"/>
      <c r="F469" s="33"/>
      <c r="G469" s="33"/>
      <c r="H469" s="33"/>
      <c r="I469" s="33"/>
      <c r="J469" s="33"/>
      <c r="K469" s="33"/>
      <c r="L469" s="33"/>
      <c r="M469" s="33"/>
      <c r="N469" s="33"/>
    </row>
    <row r="470" spans="5:14" ht="12.75">
      <c r="E470" s="33"/>
      <c r="F470" s="33"/>
      <c r="G470" s="33"/>
      <c r="H470" s="33"/>
      <c r="I470" s="33"/>
      <c r="J470" s="33"/>
      <c r="K470" s="33"/>
      <c r="L470" s="33"/>
      <c r="M470" s="33"/>
      <c r="N470" s="33"/>
    </row>
    <row r="471" spans="5:14" ht="12.75">
      <c r="E471" s="33"/>
      <c r="F471" s="33"/>
      <c r="G471" s="33"/>
      <c r="H471" s="33"/>
      <c r="I471" s="33"/>
      <c r="J471" s="33"/>
      <c r="K471" s="33"/>
      <c r="L471" s="33"/>
      <c r="M471" s="33"/>
      <c r="N471" s="33"/>
    </row>
    <row r="472" spans="5:14" ht="12.75">
      <c r="E472" s="33"/>
      <c r="F472" s="33"/>
      <c r="G472" s="33"/>
      <c r="H472" s="33"/>
      <c r="I472" s="33"/>
      <c r="J472" s="33"/>
      <c r="K472" s="33"/>
      <c r="L472" s="33"/>
      <c r="M472" s="33"/>
      <c r="N472" s="33"/>
    </row>
    <row r="473" spans="5:14" ht="12.75">
      <c r="E473" s="33"/>
      <c r="F473" s="33"/>
      <c r="G473" s="33"/>
      <c r="H473" s="33"/>
      <c r="I473" s="33"/>
      <c r="J473" s="33"/>
      <c r="K473" s="33"/>
      <c r="L473" s="33"/>
      <c r="M473" s="33"/>
      <c r="N473" s="33"/>
    </row>
    <row r="474" spans="5:14" ht="12.75">
      <c r="E474" s="33"/>
      <c r="F474" s="33"/>
      <c r="G474" s="33"/>
      <c r="H474" s="33"/>
      <c r="I474" s="33"/>
      <c r="J474" s="33"/>
      <c r="K474" s="33"/>
      <c r="L474" s="33"/>
      <c r="M474" s="33"/>
      <c r="N474" s="33"/>
    </row>
    <row r="475" spans="5:14" ht="12.75">
      <c r="E475" s="33"/>
      <c r="F475" s="33"/>
      <c r="G475" s="33"/>
      <c r="H475" s="33"/>
      <c r="I475" s="33"/>
      <c r="J475" s="33"/>
      <c r="K475" s="33"/>
      <c r="L475" s="33"/>
      <c r="M475" s="33"/>
      <c r="N475" s="33"/>
    </row>
    <row r="476" spans="5:14" ht="12.75"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pans="5:14" ht="12.75">
      <c r="E477" s="33"/>
      <c r="F477" s="33"/>
      <c r="G477" s="33"/>
      <c r="H477" s="33"/>
      <c r="I477" s="33"/>
      <c r="J477" s="33"/>
      <c r="K477" s="33"/>
      <c r="L477" s="33"/>
      <c r="M477" s="33"/>
      <c r="N477" s="33"/>
    </row>
    <row r="478" spans="5:14" ht="12.75">
      <c r="E478" s="33"/>
      <c r="F478" s="33"/>
      <c r="G478" s="33"/>
      <c r="H478" s="33"/>
      <c r="I478" s="33"/>
      <c r="J478" s="33"/>
      <c r="K478" s="33"/>
      <c r="L478" s="33"/>
      <c r="M478" s="33"/>
      <c r="N478" s="33"/>
    </row>
    <row r="479" spans="5:14" ht="12.75">
      <c r="E479" s="33"/>
      <c r="F479" s="33"/>
      <c r="G479" s="33"/>
      <c r="H479" s="33"/>
      <c r="I479" s="33"/>
      <c r="J479" s="33"/>
      <c r="K479" s="33"/>
      <c r="L479" s="33"/>
      <c r="M479" s="33"/>
      <c r="N479" s="33"/>
    </row>
    <row r="480" spans="5:14" ht="12.75">
      <c r="E480" s="33"/>
      <c r="F480" s="33"/>
      <c r="G480" s="33"/>
      <c r="H480" s="33"/>
      <c r="I480" s="33"/>
      <c r="J480" s="33"/>
      <c r="K480" s="33"/>
      <c r="L480" s="33"/>
      <c r="M480" s="33"/>
      <c r="N480" s="33"/>
    </row>
    <row r="481" spans="5:14" ht="12.75">
      <c r="E481" s="33"/>
      <c r="F481" s="33"/>
      <c r="G481" s="33"/>
      <c r="H481" s="33"/>
      <c r="I481" s="33"/>
      <c r="J481" s="33"/>
      <c r="K481" s="33"/>
      <c r="L481" s="33"/>
      <c r="M481" s="33"/>
      <c r="N481" s="33"/>
    </row>
    <row r="482" spans="5:14" ht="12.75">
      <c r="E482" s="33"/>
      <c r="F482" s="33"/>
      <c r="G482" s="33"/>
      <c r="H482" s="33"/>
      <c r="I482" s="33"/>
      <c r="J482" s="33"/>
      <c r="K482" s="33"/>
      <c r="L482" s="33"/>
      <c r="M482" s="33"/>
      <c r="N482" s="33"/>
    </row>
    <row r="483" spans="5:14" ht="12.75">
      <c r="E483" s="33"/>
      <c r="F483" s="33"/>
      <c r="G483" s="33"/>
      <c r="H483" s="33"/>
      <c r="I483" s="33"/>
      <c r="J483" s="33"/>
      <c r="K483" s="33"/>
      <c r="L483" s="33"/>
      <c r="M483" s="33"/>
      <c r="N483" s="33"/>
    </row>
    <row r="484" spans="5:14" ht="12.75">
      <c r="E484" s="33"/>
      <c r="F484" s="33"/>
      <c r="G484" s="33"/>
      <c r="H484" s="33"/>
      <c r="I484" s="33"/>
      <c r="J484" s="33"/>
      <c r="K484" s="33"/>
      <c r="L484" s="33"/>
      <c r="M484" s="33"/>
      <c r="N484" s="33"/>
    </row>
    <row r="485" spans="5:14" ht="12.75">
      <c r="E485" s="33"/>
      <c r="F485" s="33"/>
      <c r="G485" s="33"/>
      <c r="H485" s="33"/>
      <c r="I485" s="33"/>
      <c r="J485" s="33"/>
      <c r="K485" s="33"/>
      <c r="L485" s="33"/>
      <c r="M485" s="33"/>
      <c r="N485" s="33"/>
    </row>
    <row r="486" spans="5:14" ht="12.75">
      <c r="E486" s="33"/>
      <c r="F486" s="33"/>
      <c r="G486" s="33"/>
      <c r="H486" s="33"/>
      <c r="I486" s="33"/>
      <c r="J486" s="33"/>
      <c r="K486" s="33"/>
      <c r="L486" s="33"/>
      <c r="M486" s="33"/>
      <c r="N486" s="33"/>
    </row>
    <row r="487" spans="5:14" ht="12.75">
      <c r="E487" s="33"/>
      <c r="F487" s="33"/>
      <c r="G487" s="33"/>
      <c r="H487" s="33"/>
      <c r="I487" s="33"/>
      <c r="J487" s="33"/>
      <c r="K487" s="33"/>
      <c r="L487" s="33"/>
      <c r="M487" s="33"/>
      <c r="N487" s="33"/>
    </row>
    <row r="488" spans="5:14" ht="12.75">
      <c r="E488" s="33"/>
      <c r="F488" s="33"/>
      <c r="G488" s="33"/>
      <c r="H488" s="33"/>
      <c r="I488" s="33"/>
      <c r="J488" s="33"/>
      <c r="K488" s="33"/>
      <c r="L488" s="33"/>
      <c r="M488" s="33"/>
      <c r="N488" s="33"/>
    </row>
    <row r="489" spans="5:14" ht="12.75">
      <c r="E489" s="33"/>
      <c r="F489" s="33"/>
      <c r="G489" s="33"/>
      <c r="H489" s="33"/>
      <c r="I489" s="33"/>
      <c r="J489" s="33"/>
      <c r="K489" s="33"/>
      <c r="L489" s="33"/>
      <c r="M489" s="33"/>
      <c r="N489" s="33"/>
    </row>
    <row r="490" spans="5:14" ht="12.75">
      <c r="E490" s="33"/>
      <c r="F490" s="33"/>
      <c r="G490" s="33"/>
      <c r="H490" s="33"/>
      <c r="I490" s="33"/>
      <c r="J490" s="33"/>
      <c r="K490" s="33"/>
      <c r="L490" s="33"/>
      <c r="M490" s="33"/>
      <c r="N490" s="33"/>
    </row>
    <row r="491" spans="5:14" ht="12.75">
      <c r="E491" s="33"/>
      <c r="F491" s="33"/>
      <c r="G491" s="33"/>
      <c r="H491" s="33"/>
      <c r="I491" s="33"/>
      <c r="J491" s="33"/>
      <c r="K491" s="33"/>
      <c r="L491" s="33"/>
      <c r="M491" s="33"/>
      <c r="N491" s="33"/>
    </row>
    <row r="492" spans="5:14" ht="12.75">
      <c r="E492" s="33"/>
      <c r="F492" s="33"/>
      <c r="G492" s="33"/>
      <c r="H492" s="33"/>
      <c r="I492" s="33"/>
      <c r="J492" s="33"/>
      <c r="K492" s="33"/>
      <c r="L492" s="33"/>
      <c r="M492" s="33"/>
      <c r="N492" s="33"/>
    </row>
    <row r="493" spans="5:14" ht="12.75">
      <c r="E493" s="33"/>
      <c r="F493" s="33"/>
      <c r="G493" s="33"/>
      <c r="H493" s="33"/>
      <c r="I493" s="33"/>
      <c r="J493" s="33"/>
      <c r="K493" s="33"/>
      <c r="L493" s="33"/>
      <c r="M493" s="33"/>
      <c r="N493" s="33"/>
    </row>
    <row r="494" spans="5:14" ht="12.75">
      <c r="E494" s="33"/>
      <c r="F494" s="33"/>
      <c r="G494" s="33"/>
      <c r="H494" s="33"/>
      <c r="I494" s="33"/>
      <c r="J494" s="33"/>
      <c r="K494" s="33"/>
      <c r="L494" s="33"/>
      <c r="M494" s="33"/>
      <c r="N494" s="33"/>
    </row>
    <row r="495" spans="5:14" ht="12.75">
      <c r="E495" s="33"/>
      <c r="F495" s="33"/>
      <c r="G495" s="33"/>
      <c r="H495" s="33"/>
      <c r="I495" s="33"/>
      <c r="J495" s="33"/>
      <c r="K495" s="33"/>
      <c r="L495" s="33"/>
      <c r="M495" s="33"/>
      <c r="N495" s="33"/>
    </row>
    <row r="496" spans="5:14" ht="12.75">
      <c r="E496" s="33"/>
      <c r="F496" s="33"/>
      <c r="G496" s="33"/>
      <c r="H496" s="33"/>
      <c r="I496" s="33"/>
      <c r="J496" s="33"/>
      <c r="K496" s="33"/>
      <c r="L496" s="33"/>
      <c r="M496" s="33"/>
      <c r="N496" s="33"/>
    </row>
    <row r="497" spans="5:14" ht="12.75">
      <c r="E497" s="33"/>
      <c r="F497" s="33"/>
      <c r="G497" s="33"/>
      <c r="H497" s="33"/>
      <c r="I497" s="33"/>
      <c r="J497" s="33"/>
      <c r="K497" s="33"/>
      <c r="L497" s="33"/>
      <c r="M497" s="33"/>
      <c r="N497" s="33"/>
    </row>
    <row r="498" spans="5:14" ht="12.75">
      <c r="E498" s="33"/>
      <c r="F498" s="33"/>
      <c r="G498" s="33"/>
      <c r="H498" s="33"/>
      <c r="I498" s="33"/>
      <c r="J498" s="33"/>
      <c r="K498" s="33"/>
      <c r="L498" s="33"/>
      <c r="M498" s="33"/>
      <c r="N498" s="33"/>
    </row>
    <row r="499" spans="5:14" ht="12.75">
      <c r="E499" s="33"/>
      <c r="F499" s="33"/>
      <c r="G499" s="33"/>
      <c r="H499" s="33"/>
      <c r="I499" s="33"/>
      <c r="J499" s="33"/>
      <c r="K499" s="33"/>
      <c r="L499" s="33"/>
      <c r="M499" s="33"/>
      <c r="N499" s="33"/>
    </row>
    <row r="500" spans="5:14" ht="12.75">
      <c r="E500" s="33"/>
      <c r="F500" s="33"/>
      <c r="G500" s="33"/>
      <c r="H500" s="33"/>
      <c r="I500" s="33"/>
      <c r="J500" s="33"/>
      <c r="K500" s="33"/>
      <c r="L500" s="33"/>
      <c r="M500" s="33"/>
      <c r="N500" s="33"/>
    </row>
    <row r="501" spans="5:14" ht="12.75">
      <c r="E501" s="33"/>
      <c r="F501" s="33"/>
      <c r="G501" s="33"/>
      <c r="H501" s="33"/>
      <c r="I501" s="33"/>
      <c r="J501" s="33"/>
      <c r="K501" s="33"/>
      <c r="L501" s="33"/>
      <c r="M501" s="33"/>
      <c r="N501" s="33"/>
    </row>
    <row r="502" spans="5:14" ht="12.75">
      <c r="E502" s="33"/>
      <c r="F502" s="33"/>
      <c r="G502" s="33"/>
      <c r="H502" s="33"/>
      <c r="I502" s="33"/>
      <c r="J502" s="33"/>
      <c r="K502" s="33"/>
      <c r="L502" s="33"/>
      <c r="M502" s="33"/>
      <c r="N502" s="33"/>
    </row>
    <row r="503" spans="5:14" ht="12.75">
      <c r="E503" s="33"/>
      <c r="F503" s="33"/>
      <c r="G503" s="33"/>
      <c r="H503" s="33"/>
      <c r="I503" s="33"/>
      <c r="J503" s="33"/>
      <c r="K503" s="33"/>
      <c r="L503" s="33"/>
      <c r="M503" s="33"/>
      <c r="N503" s="33"/>
    </row>
    <row r="504" spans="5:14" ht="12.75">
      <c r="E504" s="33"/>
      <c r="F504" s="33"/>
      <c r="G504" s="33"/>
      <c r="H504" s="33"/>
      <c r="I504" s="33"/>
      <c r="J504" s="33"/>
      <c r="K504" s="33"/>
      <c r="L504" s="33"/>
      <c r="M504" s="33"/>
      <c r="N504" s="33"/>
    </row>
    <row r="505" spans="5:14" ht="12.75">
      <c r="E505" s="33"/>
      <c r="F505" s="33"/>
      <c r="G505" s="33"/>
      <c r="H505" s="33"/>
      <c r="I505" s="33"/>
      <c r="J505" s="33"/>
      <c r="K505" s="33"/>
      <c r="L505" s="33"/>
      <c r="M505" s="33"/>
      <c r="N505" s="33"/>
    </row>
    <row r="506" spans="5:14" ht="12.75">
      <c r="E506" s="33"/>
      <c r="F506" s="33"/>
      <c r="G506" s="33"/>
      <c r="H506" s="33"/>
      <c r="I506" s="33"/>
      <c r="J506" s="33"/>
      <c r="K506" s="33"/>
      <c r="L506" s="33"/>
      <c r="M506" s="33"/>
      <c r="N506" s="33"/>
    </row>
    <row r="507" spans="5:14" ht="12.75">
      <c r="E507" s="33"/>
      <c r="F507" s="33"/>
      <c r="G507" s="33"/>
      <c r="H507" s="33"/>
      <c r="I507" s="33"/>
      <c r="J507" s="33"/>
      <c r="K507" s="33"/>
      <c r="L507" s="33"/>
      <c r="M507" s="33"/>
      <c r="N507" s="33"/>
    </row>
    <row r="508" spans="5:14" ht="12.75">
      <c r="E508" s="33"/>
      <c r="F508" s="33"/>
      <c r="G508" s="33"/>
      <c r="H508" s="33"/>
      <c r="I508" s="33"/>
      <c r="J508" s="33"/>
      <c r="K508" s="33"/>
      <c r="L508" s="33"/>
      <c r="M508" s="33"/>
      <c r="N508" s="33"/>
    </row>
    <row r="509" spans="5:14" ht="12.75">
      <c r="E509" s="33"/>
      <c r="F509" s="33"/>
      <c r="G509" s="33"/>
      <c r="H509" s="33"/>
      <c r="I509" s="33"/>
      <c r="J509" s="33"/>
      <c r="K509" s="33"/>
      <c r="L509" s="33"/>
      <c r="M509" s="33"/>
      <c r="N509" s="33"/>
    </row>
    <row r="510" spans="5:14" ht="12.75">
      <c r="E510" s="33"/>
      <c r="F510" s="33"/>
      <c r="G510" s="33"/>
      <c r="H510" s="33"/>
      <c r="I510" s="33"/>
      <c r="J510" s="33"/>
      <c r="K510" s="33"/>
      <c r="L510" s="33"/>
      <c r="M510" s="33"/>
      <c r="N510" s="33"/>
    </row>
    <row r="511" spans="5:14" ht="12.75">
      <c r="E511" s="33"/>
      <c r="F511" s="33"/>
      <c r="G511" s="33"/>
      <c r="H511" s="33"/>
      <c r="I511" s="33"/>
      <c r="J511" s="33"/>
      <c r="K511" s="33"/>
      <c r="L511" s="33"/>
      <c r="M511" s="33"/>
      <c r="N511" s="33"/>
    </row>
    <row r="512" spans="5:14" ht="12.75">
      <c r="E512" s="33"/>
      <c r="F512" s="33"/>
      <c r="G512" s="33"/>
      <c r="H512" s="33"/>
      <c r="I512" s="33"/>
      <c r="J512" s="33"/>
      <c r="K512" s="33"/>
      <c r="L512" s="33"/>
      <c r="M512" s="33"/>
      <c r="N512" s="33"/>
    </row>
    <row r="513" spans="5:14" ht="12.75">
      <c r="E513" s="33"/>
      <c r="F513" s="33"/>
      <c r="G513" s="33"/>
      <c r="H513" s="33"/>
      <c r="I513" s="33"/>
      <c r="J513" s="33"/>
      <c r="K513" s="33"/>
      <c r="L513" s="33"/>
      <c r="M513" s="33"/>
      <c r="N513" s="33"/>
    </row>
    <row r="514" spans="5:14" ht="12.75">
      <c r="E514" s="33"/>
      <c r="F514" s="33"/>
      <c r="G514" s="33"/>
      <c r="H514" s="33"/>
      <c r="I514" s="33"/>
      <c r="J514" s="33"/>
      <c r="K514" s="33"/>
      <c r="L514" s="33"/>
      <c r="M514" s="33"/>
      <c r="N514" s="33"/>
    </row>
    <row r="515" spans="5:14" ht="12.75"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  <row r="516" spans="5:14" ht="12.75">
      <c r="E516" s="33"/>
      <c r="F516" s="33"/>
      <c r="G516" s="33"/>
      <c r="H516" s="33"/>
      <c r="I516" s="33"/>
      <c r="J516" s="33"/>
      <c r="K516" s="33"/>
      <c r="L516" s="33"/>
      <c r="M516" s="33"/>
      <c r="N516" s="33"/>
    </row>
    <row r="517" spans="5:14" ht="12.75">
      <c r="E517" s="33"/>
      <c r="F517" s="33"/>
      <c r="G517" s="33"/>
      <c r="H517" s="33"/>
      <c r="I517" s="33"/>
      <c r="J517" s="33"/>
      <c r="K517" s="33"/>
      <c r="L517" s="33"/>
      <c r="M517" s="33"/>
      <c r="N517" s="33"/>
    </row>
    <row r="518" spans="5:14" ht="12.75">
      <c r="E518" s="33"/>
      <c r="F518" s="33"/>
      <c r="G518" s="33"/>
      <c r="H518" s="33"/>
      <c r="I518" s="33"/>
      <c r="J518" s="33"/>
      <c r="K518" s="33"/>
      <c r="L518" s="33"/>
      <c r="M518" s="33"/>
      <c r="N518" s="33"/>
    </row>
    <row r="519" spans="5:14" ht="12.75">
      <c r="E519" s="33"/>
      <c r="F519" s="33"/>
      <c r="G519" s="33"/>
      <c r="H519" s="33"/>
      <c r="I519" s="33"/>
      <c r="J519" s="33"/>
      <c r="K519" s="33"/>
      <c r="L519" s="33"/>
      <c r="M519" s="33"/>
      <c r="N519" s="33"/>
    </row>
    <row r="520" spans="5:14" ht="12.75">
      <c r="E520" s="33"/>
      <c r="F520" s="33"/>
      <c r="G520" s="33"/>
      <c r="H520" s="33"/>
      <c r="I520" s="33"/>
      <c r="J520" s="33"/>
      <c r="K520" s="33"/>
      <c r="L520" s="33"/>
      <c r="M520" s="33"/>
      <c r="N520" s="33"/>
    </row>
    <row r="521" spans="5:14" ht="12.75">
      <c r="E521" s="33"/>
      <c r="F521" s="33"/>
      <c r="G521" s="33"/>
      <c r="H521" s="33"/>
      <c r="I521" s="33"/>
      <c r="J521" s="33"/>
      <c r="K521" s="33"/>
      <c r="L521" s="33"/>
      <c r="M521" s="33"/>
      <c r="N521" s="33"/>
    </row>
    <row r="522" spans="5:14" ht="12.75">
      <c r="E522" s="33"/>
      <c r="F522" s="33"/>
      <c r="G522" s="33"/>
      <c r="H522" s="33"/>
      <c r="I522" s="33"/>
      <c r="J522" s="33"/>
      <c r="K522" s="33"/>
      <c r="L522" s="33"/>
      <c r="M522" s="33"/>
      <c r="N522" s="33"/>
    </row>
    <row r="523" spans="5:14" ht="12.75">
      <c r="E523" s="33"/>
      <c r="F523" s="33"/>
      <c r="G523" s="33"/>
      <c r="H523" s="33"/>
      <c r="I523" s="33"/>
      <c r="J523" s="33"/>
      <c r="K523" s="33"/>
      <c r="L523" s="33"/>
      <c r="M523" s="33"/>
      <c r="N523" s="33"/>
    </row>
    <row r="524" spans="5:14" ht="12.75">
      <c r="E524" s="33"/>
      <c r="F524" s="33"/>
      <c r="G524" s="33"/>
      <c r="H524" s="33"/>
      <c r="I524" s="33"/>
      <c r="J524" s="33"/>
      <c r="K524" s="33"/>
      <c r="L524" s="33"/>
      <c r="M524" s="33"/>
      <c r="N524" s="33"/>
    </row>
    <row r="525" spans="5:14" ht="12.75">
      <c r="E525" s="33"/>
      <c r="F525" s="33"/>
      <c r="G525" s="33"/>
      <c r="H525" s="33"/>
      <c r="I525" s="33"/>
      <c r="J525" s="33"/>
      <c r="K525" s="33"/>
      <c r="L525" s="33"/>
      <c r="M525" s="33"/>
      <c r="N525" s="33"/>
    </row>
    <row r="526" spans="5:14" ht="12.75">
      <c r="E526" s="33"/>
      <c r="F526" s="33"/>
      <c r="G526" s="33"/>
      <c r="H526" s="33"/>
      <c r="I526" s="33"/>
      <c r="J526" s="33"/>
      <c r="K526" s="33"/>
      <c r="L526" s="33"/>
      <c r="M526" s="33"/>
      <c r="N526" s="33"/>
    </row>
    <row r="527" spans="5:14" ht="12.75">
      <c r="E527" s="33"/>
      <c r="F527" s="33"/>
      <c r="G527" s="33"/>
      <c r="H527" s="33"/>
      <c r="I527" s="33"/>
      <c r="J527" s="33"/>
      <c r="K527" s="33"/>
      <c r="L527" s="33"/>
      <c r="M527" s="33"/>
      <c r="N527" s="33"/>
    </row>
    <row r="528" spans="5:14" ht="12.75">
      <c r="E528" s="33"/>
      <c r="F528" s="33"/>
      <c r="G528" s="33"/>
      <c r="H528" s="33"/>
      <c r="I528" s="33"/>
      <c r="J528" s="33"/>
      <c r="K528" s="33"/>
      <c r="L528" s="33"/>
      <c r="M528" s="33"/>
      <c r="N528" s="33"/>
    </row>
    <row r="529" spans="5:14" ht="12.75">
      <c r="E529" s="33"/>
      <c r="F529" s="33"/>
      <c r="G529" s="33"/>
      <c r="H529" s="33"/>
      <c r="I529" s="33"/>
      <c r="J529" s="33"/>
      <c r="K529" s="33"/>
      <c r="L529" s="33"/>
      <c r="M529" s="33"/>
      <c r="N529" s="33"/>
    </row>
    <row r="530" spans="5:14" ht="12.75">
      <c r="E530" s="33"/>
      <c r="F530" s="33"/>
      <c r="G530" s="33"/>
      <c r="H530" s="33"/>
      <c r="I530" s="33"/>
      <c r="J530" s="33"/>
      <c r="K530" s="33"/>
      <c r="L530" s="33"/>
      <c r="M530" s="33"/>
      <c r="N530" s="33"/>
    </row>
    <row r="531" spans="5:14" ht="12.75">
      <c r="E531" s="33"/>
      <c r="F531" s="33"/>
      <c r="G531" s="33"/>
      <c r="H531" s="33"/>
      <c r="I531" s="33"/>
      <c r="J531" s="33"/>
      <c r="K531" s="33"/>
      <c r="L531" s="33"/>
      <c r="M531" s="33"/>
      <c r="N531" s="33"/>
    </row>
    <row r="532" spans="5:14" ht="12.75">
      <c r="E532" s="33"/>
      <c r="F532" s="33"/>
      <c r="G532" s="33"/>
      <c r="H532" s="33"/>
      <c r="I532" s="33"/>
      <c r="J532" s="33"/>
      <c r="K532" s="33"/>
      <c r="L532" s="33"/>
      <c r="M532" s="33"/>
      <c r="N532" s="33"/>
    </row>
    <row r="533" spans="5:14" ht="12.75">
      <c r="E533" s="33"/>
      <c r="F533" s="33"/>
      <c r="G533" s="33"/>
      <c r="H533" s="33"/>
      <c r="I533" s="33"/>
      <c r="J533" s="33"/>
      <c r="K533" s="33"/>
      <c r="L533" s="33"/>
      <c r="M533" s="33"/>
      <c r="N533" s="33"/>
    </row>
    <row r="534" spans="5:14" ht="12.75">
      <c r="E534" s="33"/>
      <c r="F534" s="33"/>
      <c r="G534" s="33"/>
      <c r="H534" s="33"/>
      <c r="I534" s="33"/>
      <c r="J534" s="33"/>
      <c r="K534" s="33"/>
      <c r="L534" s="33"/>
      <c r="M534" s="33"/>
      <c r="N534" s="33"/>
    </row>
    <row r="535" spans="5:14" ht="12.75">
      <c r="E535" s="33"/>
      <c r="F535" s="33"/>
      <c r="G535" s="33"/>
      <c r="H535" s="33"/>
      <c r="I535" s="33"/>
      <c r="J535" s="33"/>
      <c r="K535" s="33"/>
      <c r="L535" s="33"/>
      <c r="M535" s="33"/>
      <c r="N535" s="33"/>
    </row>
    <row r="536" spans="5:14" ht="12.75">
      <c r="E536" s="33"/>
      <c r="F536" s="33"/>
      <c r="G536" s="33"/>
      <c r="H536" s="33"/>
      <c r="I536" s="33"/>
      <c r="J536" s="33"/>
      <c r="K536" s="33"/>
      <c r="L536" s="33"/>
      <c r="M536" s="33"/>
      <c r="N536" s="33"/>
    </row>
    <row r="537" spans="5:14" ht="12.75">
      <c r="E537" s="33"/>
      <c r="F537" s="33"/>
      <c r="G537" s="33"/>
      <c r="H537" s="33"/>
      <c r="I537" s="33"/>
      <c r="J537" s="33"/>
      <c r="K537" s="33"/>
      <c r="L537" s="33"/>
      <c r="M537" s="33"/>
      <c r="N537" s="33"/>
    </row>
    <row r="538" spans="5:14" ht="12.75">
      <c r="E538" s="33"/>
      <c r="F538" s="33"/>
      <c r="G538" s="33"/>
      <c r="H538" s="33"/>
      <c r="I538" s="33"/>
      <c r="J538" s="33"/>
      <c r="K538" s="33"/>
      <c r="L538" s="33"/>
      <c r="M538" s="33"/>
      <c r="N538" s="33"/>
    </row>
    <row r="539" spans="5:14" ht="12.75">
      <c r="E539" s="33"/>
      <c r="F539" s="33"/>
      <c r="G539" s="33"/>
      <c r="H539" s="33"/>
      <c r="I539" s="33"/>
      <c r="J539" s="33"/>
      <c r="K539" s="33"/>
      <c r="L539" s="33"/>
      <c r="M539" s="33"/>
      <c r="N539" s="33"/>
    </row>
    <row r="540" spans="5:14" ht="12.75">
      <c r="E540" s="33"/>
      <c r="F540" s="33"/>
      <c r="G540" s="33"/>
      <c r="H540" s="33"/>
      <c r="I540" s="33"/>
      <c r="J540" s="33"/>
      <c r="K540" s="33"/>
      <c r="L540" s="33"/>
      <c r="M540" s="33"/>
      <c r="N540" s="33"/>
    </row>
    <row r="541" spans="5:14" ht="12.75">
      <c r="E541" s="33"/>
      <c r="F541" s="33"/>
      <c r="G541" s="33"/>
      <c r="H541" s="33"/>
      <c r="I541" s="33"/>
      <c r="J541" s="33"/>
      <c r="K541" s="33"/>
      <c r="L541" s="33"/>
      <c r="M541" s="33"/>
      <c r="N541" s="33"/>
    </row>
    <row r="542" spans="5:14" ht="12.75">
      <c r="E542" s="33"/>
      <c r="F542" s="33"/>
      <c r="G542" s="33"/>
      <c r="H542" s="33"/>
      <c r="I542" s="33"/>
      <c r="J542" s="33"/>
      <c r="K542" s="33"/>
      <c r="L542" s="33"/>
      <c r="M542" s="33"/>
      <c r="N542" s="33"/>
    </row>
    <row r="543" spans="5:14" ht="12.75">
      <c r="E543" s="33"/>
      <c r="F543" s="33"/>
      <c r="G543" s="33"/>
      <c r="H543" s="33"/>
      <c r="I543" s="33"/>
      <c r="J543" s="33"/>
      <c r="K543" s="33"/>
      <c r="L543" s="33"/>
      <c r="M543" s="33"/>
      <c r="N543" s="33"/>
    </row>
    <row r="544" spans="5:14" ht="12.75">
      <c r="E544" s="33"/>
      <c r="F544" s="33"/>
      <c r="G544" s="33"/>
      <c r="H544" s="33"/>
      <c r="I544" s="33"/>
      <c r="J544" s="33"/>
      <c r="K544" s="33"/>
      <c r="L544" s="33"/>
      <c r="M544" s="33"/>
      <c r="N544" s="33"/>
    </row>
    <row r="545" spans="5:14" ht="12.75">
      <c r="E545" s="33"/>
      <c r="F545" s="33"/>
      <c r="G545" s="33"/>
      <c r="H545" s="33"/>
      <c r="I545" s="33"/>
      <c r="J545" s="33"/>
      <c r="K545" s="33"/>
      <c r="L545" s="33"/>
      <c r="M545" s="33"/>
      <c r="N545" s="33"/>
    </row>
    <row r="546" spans="5:14" ht="12.75">
      <c r="E546" s="33"/>
      <c r="F546" s="33"/>
      <c r="G546" s="33"/>
      <c r="H546" s="33"/>
      <c r="I546" s="33"/>
      <c r="J546" s="33"/>
      <c r="K546" s="33"/>
      <c r="L546" s="33"/>
      <c r="M546" s="33"/>
      <c r="N546" s="33"/>
    </row>
    <row r="547" spans="5:14" ht="12.75">
      <c r="E547" s="33"/>
      <c r="F547" s="33"/>
      <c r="G547" s="33"/>
      <c r="H547" s="33"/>
      <c r="I547" s="33"/>
      <c r="J547" s="33"/>
      <c r="K547" s="33"/>
      <c r="L547" s="33"/>
      <c r="M547" s="33"/>
      <c r="N547" s="33"/>
    </row>
    <row r="548" spans="5:14" ht="12.75">
      <c r="E548" s="33"/>
      <c r="F548" s="33"/>
      <c r="G548" s="33"/>
      <c r="H548" s="33"/>
      <c r="I548" s="33"/>
      <c r="J548" s="33"/>
      <c r="K548" s="33"/>
      <c r="L548" s="33"/>
      <c r="M548" s="33"/>
      <c r="N548" s="33"/>
    </row>
    <row r="549" spans="5:14" ht="12.75">
      <c r="E549" s="33"/>
      <c r="F549" s="33"/>
      <c r="G549" s="33"/>
      <c r="H549" s="33"/>
      <c r="I549" s="33"/>
      <c r="J549" s="33"/>
      <c r="K549" s="33"/>
      <c r="L549" s="33"/>
      <c r="M549" s="33"/>
      <c r="N549" s="33"/>
    </row>
    <row r="550" spans="5:14" ht="12.75">
      <c r="E550" s="33"/>
      <c r="F550" s="33"/>
      <c r="G550" s="33"/>
      <c r="H550" s="33"/>
      <c r="I550" s="33"/>
      <c r="J550" s="33"/>
      <c r="K550" s="33"/>
      <c r="L550" s="33"/>
      <c r="M550" s="33"/>
      <c r="N550" s="33"/>
    </row>
    <row r="551" spans="5:14" ht="12.75">
      <c r="E551" s="33"/>
      <c r="F551" s="33"/>
      <c r="G551" s="33"/>
      <c r="H551" s="33"/>
      <c r="I551" s="33"/>
      <c r="J551" s="33"/>
      <c r="K551" s="33"/>
      <c r="L551" s="33"/>
      <c r="M551" s="33"/>
      <c r="N551" s="33"/>
    </row>
    <row r="552" spans="5:14" ht="12.75">
      <c r="E552" s="33"/>
      <c r="F552" s="33"/>
      <c r="G552" s="33"/>
      <c r="H552" s="33"/>
      <c r="I552" s="33"/>
      <c r="J552" s="33"/>
      <c r="K552" s="33"/>
      <c r="L552" s="33"/>
      <c r="M552" s="33"/>
      <c r="N552" s="33"/>
    </row>
    <row r="553" spans="5:14" ht="12.75">
      <c r="E553" s="33"/>
      <c r="F553" s="33"/>
      <c r="G553" s="33"/>
      <c r="H553" s="33"/>
      <c r="I553" s="33"/>
      <c r="J553" s="33"/>
      <c r="K553" s="33"/>
      <c r="L553" s="33"/>
      <c r="M553" s="33"/>
      <c r="N553" s="33"/>
    </row>
    <row r="554" spans="5:14" ht="12.75">
      <c r="E554" s="33"/>
      <c r="F554" s="33"/>
      <c r="G554" s="33"/>
      <c r="H554" s="33"/>
      <c r="I554" s="33"/>
      <c r="J554" s="33"/>
      <c r="K554" s="33"/>
      <c r="L554" s="33"/>
      <c r="M554" s="33"/>
      <c r="N554" s="33"/>
    </row>
    <row r="555" spans="5:14" ht="12.75">
      <c r="E555" s="33"/>
      <c r="F555" s="33"/>
      <c r="G555" s="33"/>
      <c r="H555" s="33"/>
      <c r="I555" s="33"/>
      <c r="J555" s="33"/>
      <c r="K555" s="33"/>
      <c r="L555" s="33"/>
      <c r="M555" s="33"/>
      <c r="N555" s="33"/>
    </row>
    <row r="556" spans="5:14" ht="12.75">
      <c r="E556" s="33"/>
      <c r="F556" s="33"/>
      <c r="G556" s="33"/>
      <c r="H556" s="33"/>
      <c r="I556" s="33"/>
      <c r="J556" s="33"/>
      <c r="K556" s="33"/>
      <c r="L556" s="33"/>
      <c r="M556" s="33"/>
      <c r="N556" s="33"/>
    </row>
    <row r="557" spans="5:14" ht="12.75">
      <c r="E557" s="33"/>
      <c r="F557" s="33"/>
      <c r="G557" s="33"/>
      <c r="H557" s="33"/>
      <c r="I557" s="33"/>
      <c r="J557" s="33"/>
      <c r="K557" s="33"/>
      <c r="L557" s="33"/>
      <c r="M557" s="33"/>
      <c r="N557" s="33"/>
    </row>
    <row r="558" spans="5:14" ht="12.75">
      <c r="E558" s="33"/>
      <c r="F558" s="33"/>
      <c r="G558" s="33"/>
      <c r="H558" s="33"/>
      <c r="I558" s="33"/>
      <c r="J558" s="33"/>
      <c r="K558" s="33"/>
      <c r="L558" s="33"/>
      <c r="M558" s="33"/>
      <c r="N558" s="33"/>
    </row>
    <row r="559" spans="5:14" ht="12.75">
      <c r="E559" s="33"/>
      <c r="F559" s="33"/>
      <c r="G559" s="33"/>
      <c r="H559" s="33"/>
      <c r="I559" s="33"/>
      <c r="J559" s="33"/>
      <c r="K559" s="33"/>
      <c r="L559" s="33"/>
      <c r="M559" s="33"/>
      <c r="N559" s="33"/>
    </row>
    <row r="560" spans="5:14" ht="12.75">
      <c r="E560" s="33"/>
      <c r="F560" s="33"/>
      <c r="G560" s="33"/>
      <c r="H560" s="33"/>
      <c r="I560" s="33"/>
      <c r="J560" s="33"/>
      <c r="K560" s="33"/>
      <c r="L560" s="33"/>
      <c r="M560" s="33"/>
      <c r="N560" s="33"/>
    </row>
    <row r="561" spans="5:14" ht="12.75">
      <c r="E561" s="33"/>
      <c r="F561" s="33"/>
      <c r="G561" s="33"/>
      <c r="H561" s="33"/>
      <c r="I561" s="33"/>
      <c r="J561" s="33"/>
      <c r="K561" s="33"/>
      <c r="L561" s="33"/>
      <c r="M561" s="33"/>
      <c r="N561" s="33"/>
    </row>
    <row r="562" spans="5:14" ht="12.75">
      <c r="E562" s="33"/>
      <c r="F562" s="33"/>
      <c r="G562" s="33"/>
      <c r="H562" s="33"/>
      <c r="I562" s="33"/>
      <c r="J562" s="33"/>
      <c r="K562" s="33"/>
      <c r="L562" s="33"/>
      <c r="M562" s="33"/>
      <c r="N562" s="33"/>
    </row>
    <row r="563" spans="5:14" ht="12.75">
      <c r="E563" s="33"/>
      <c r="F563" s="33"/>
      <c r="G563" s="33"/>
      <c r="H563" s="33"/>
      <c r="I563" s="33"/>
      <c r="J563" s="33"/>
      <c r="K563" s="33"/>
      <c r="L563" s="33"/>
      <c r="M563" s="33"/>
      <c r="N563" s="33"/>
    </row>
    <row r="564" spans="5:14" ht="12.75">
      <c r="E564" s="33"/>
      <c r="F564" s="33"/>
      <c r="G564" s="33"/>
      <c r="H564" s="33"/>
      <c r="I564" s="33"/>
      <c r="J564" s="33"/>
      <c r="K564" s="33"/>
      <c r="L564" s="33"/>
      <c r="M564" s="33"/>
      <c r="N564" s="33"/>
    </row>
    <row r="565" spans="5:14" ht="12.75">
      <c r="E565" s="33"/>
      <c r="F565" s="33"/>
      <c r="G565" s="33"/>
      <c r="H565" s="33"/>
      <c r="I565" s="33"/>
      <c r="J565" s="33"/>
      <c r="K565" s="33"/>
      <c r="L565" s="33"/>
      <c r="M565" s="33"/>
      <c r="N565" s="33"/>
    </row>
    <row r="566" spans="5:14" ht="12.75">
      <c r="E566" s="33"/>
      <c r="F566" s="33"/>
      <c r="G566" s="33"/>
      <c r="H566" s="33"/>
      <c r="I566" s="33"/>
      <c r="J566" s="33"/>
      <c r="K566" s="33"/>
      <c r="L566" s="33"/>
      <c r="M566" s="33"/>
      <c r="N566" s="33"/>
    </row>
    <row r="567" spans="5:14" ht="12.75">
      <c r="E567" s="33"/>
      <c r="F567" s="33"/>
      <c r="G567" s="33"/>
      <c r="H567" s="33"/>
      <c r="I567" s="33"/>
      <c r="J567" s="33"/>
      <c r="K567" s="33"/>
      <c r="L567" s="33"/>
      <c r="M567" s="33"/>
      <c r="N567" s="33"/>
    </row>
    <row r="568" spans="5:14" ht="12.75">
      <c r="E568" s="33"/>
      <c r="F568" s="33"/>
      <c r="G568" s="33"/>
      <c r="H568" s="33"/>
      <c r="I568" s="33"/>
      <c r="J568" s="33"/>
      <c r="K568" s="33"/>
      <c r="L568" s="33"/>
      <c r="M568" s="33"/>
      <c r="N568" s="33"/>
    </row>
    <row r="569" spans="5:14" ht="12.75">
      <c r="E569" s="33"/>
      <c r="F569" s="33"/>
      <c r="G569" s="33"/>
      <c r="H569" s="33"/>
      <c r="I569" s="33"/>
      <c r="J569" s="33"/>
      <c r="K569" s="33"/>
      <c r="L569" s="33"/>
      <c r="M569" s="33"/>
      <c r="N569" s="33"/>
    </row>
    <row r="570" spans="5:14" ht="12.75">
      <c r="E570" s="33"/>
      <c r="F570" s="33"/>
      <c r="G570" s="33"/>
      <c r="H570" s="33"/>
      <c r="I570" s="33"/>
      <c r="J570" s="33"/>
      <c r="K570" s="33"/>
      <c r="L570" s="33"/>
      <c r="M570" s="33"/>
      <c r="N570" s="33"/>
    </row>
    <row r="571" spans="5:14" ht="12.75">
      <c r="E571" s="33"/>
      <c r="F571" s="33"/>
      <c r="G571" s="33"/>
      <c r="H571" s="33"/>
      <c r="I571" s="33"/>
      <c r="J571" s="33"/>
      <c r="K571" s="33"/>
      <c r="L571" s="33"/>
      <c r="M571" s="33"/>
      <c r="N571" s="33"/>
    </row>
    <row r="572" spans="5:14" ht="12.75">
      <c r="E572" s="33"/>
      <c r="F572" s="33"/>
      <c r="G572" s="33"/>
      <c r="H572" s="33"/>
      <c r="I572" s="33"/>
      <c r="J572" s="33"/>
      <c r="K572" s="33"/>
      <c r="L572" s="33"/>
      <c r="M572" s="33"/>
      <c r="N572" s="33"/>
    </row>
    <row r="573" spans="5:14" ht="12.75">
      <c r="E573" s="33"/>
      <c r="F573" s="33"/>
      <c r="G573" s="33"/>
      <c r="H573" s="33"/>
      <c r="I573" s="33"/>
      <c r="J573" s="33"/>
      <c r="K573" s="33"/>
      <c r="L573" s="33"/>
      <c r="M573" s="33"/>
      <c r="N573" s="33"/>
    </row>
    <row r="574" spans="5:14" ht="12.75">
      <c r="E574" s="33"/>
      <c r="F574" s="33"/>
      <c r="G574" s="33"/>
      <c r="H574" s="33"/>
      <c r="I574" s="33"/>
      <c r="J574" s="33"/>
      <c r="K574" s="33"/>
      <c r="L574" s="33"/>
      <c r="M574" s="33"/>
      <c r="N574" s="33"/>
    </row>
    <row r="575" spans="5:14" ht="12.75">
      <c r="E575" s="33"/>
      <c r="F575" s="33"/>
      <c r="G575" s="33"/>
      <c r="H575" s="33"/>
      <c r="I575" s="33"/>
      <c r="J575" s="33"/>
      <c r="K575" s="33"/>
      <c r="L575" s="33"/>
      <c r="M575" s="33"/>
      <c r="N575" s="33"/>
    </row>
    <row r="576" spans="5:14" ht="12.75">
      <c r="E576" s="33"/>
      <c r="F576" s="33"/>
      <c r="G576" s="33"/>
      <c r="H576" s="33"/>
      <c r="I576" s="33"/>
      <c r="J576" s="33"/>
      <c r="K576" s="33"/>
      <c r="L576" s="33"/>
      <c r="M576" s="33"/>
      <c r="N576" s="33"/>
    </row>
    <row r="577" spans="5:14" ht="12.75">
      <c r="E577" s="33"/>
      <c r="F577" s="33"/>
      <c r="G577" s="33"/>
      <c r="H577" s="33"/>
      <c r="I577" s="33"/>
      <c r="J577" s="33"/>
      <c r="K577" s="33"/>
      <c r="L577" s="33"/>
      <c r="M577" s="33"/>
      <c r="N577" s="33"/>
    </row>
    <row r="578" spans="5:14" ht="12.75">
      <c r="E578" s="33"/>
      <c r="F578" s="33"/>
      <c r="G578" s="33"/>
      <c r="H578" s="33"/>
      <c r="I578" s="33"/>
      <c r="J578" s="33"/>
      <c r="K578" s="33"/>
      <c r="L578" s="33"/>
      <c r="M578" s="33"/>
      <c r="N578" s="33"/>
    </row>
    <row r="579" spans="5:14" ht="12.75">
      <c r="E579" s="33"/>
      <c r="F579" s="33"/>
      <c r="G579" s="33"/>
      <c r="H579" s="33"/>
      <c r="I579" s="33"/>
      <c r="J579" s="33"/>
      <c r="K579" s="33"/>
      <c r="L579" s="33"/>
      <c r="M579" s="33"/>
      <c r="N579" s="33"/>
    </row>
    <row r="580" spans="5:14" ht="12.75">
      <c r="E580" s="33"/>
      <c r="F580" s="33"/>
      <c r="G580" s="33"/>
      <c r="H580" s="33"/>
      <c r="I580" s="33"/>
      <c r="J580" s="33"/>
      <c r="K580" s="33"/>
      <c r="L580" s="33"/>
      <c r="M580" s="33"/>
      <c r="N580" s="33"/>
    </row>
    <row r="581" spans="5:14" ht="12.75">
      <c r="E581" s="33"/>
      <c r="F581" s="33"/>
      <c r="G581" s="33"/>
      <c r="H581" s="33"/>
      <c r="I581" s="33"/>
      <c r="J581" s="33"/>
      <c r="K581" s="33"/>
      <c r="L581" s="33"/>
      <c r="M581" s="33"/>
      <c r="N581" s="33"/>
    </row>
    <row r="582" spans="5:14" ht="12.75">
      <c r="E582" s="33"/>
      <c r="F582" s="33"/>
      <c r="G582" s="33"/>
      <c r="H582" s="33"/>
      <c r="I582" s="33"/>
      <c r="J582" s="33"/>
      <c r="K582" s="33"/>
      <c r="L582" s="33"/>
      <c r="M582" s="33"/>
      <c r="N582" s="33"/>
    </row>
    <row r="583" spans="5:14" ht="12.75">
      <c r="E583" s="33"/>
      <c r="F583" s="33"/>
      <c r="G583" s="33"/>
      <c r="H583" s="33"/>
      <c r="I583" s="33"/>
      <c r="J583" s="33"/>
      <c r="K583" s="33"/>
      <c r="L583" s="33"/>
      <c r="M583" s="33"/>
      <c r="N583" s="33"/>
    </row>
    <row r="584" spans="5:14" ht="12.75">
      <c r="E584" s="33"/>
      <c r="F584" s="33"/>
      <c r="G584" s="33"/>
      <c r="H584" s="33"/>
      <c r="I584" s="33"/>
      <c r="J584" s="33"/>
      <c r="K584" s="33"/>
      <c r="L584" s="33"/>
      <c r="M584" s="33"/>
      <c r="N584" s="33"/>
    </row>
    <row r="585" spans="5:14" ht="12.75">
      <c r="E585" s="33"/>
      <c r="F585" s="33"/>
      <c r="G585" s="33"/>
      <c r="H585" s="33"/>
      <c r="I585" s="33"/>
      <c r="J585" s="33"/>
      <c r="K585" s="33"/>
      <c r="L585" s="33"/>
      <c r="M585" s="33"/>
      <c r="N585" s="33"/>
    </row>
    <row r="586" spans="5:14" ht="12.75">
      <c r="E586" s="33"/>
      <c r="F586" s="33"/>
      <c r="G586" s="33"/>
      <c r="H586" s="33"/>
      <c r="I586" s="33"/>
      <c r="J586" s="33"/>
      <c r="K586" s="33"/>
      <c r="L586" s="33"/>
      <c r="M586" s="33"/>
      <c r="N586" s="33"/>
    </row>
    <row r="587" spans="5:14" ht="12.75">
      <c r="E587" s="33"/>
      <c r="F587" s="33"/>
      <c r="G587" s="33"/>
      <c r="H587" s="33"/>
      <c r="I587" s="33"/>
      <c r="J587" s="33"/>
      <c r="K587" s="33"/>
      <c r="L587" s="33"/>
      <c r="M587" s="33"/>
      <c r="N587" s="33"/>
    </row>
    <row r="588" spans="5:14" ht="12.75">
      <c r="E588" s="33"/>
      <c r="F588" s="33"/>
      <c r="G588" s="33"/>
      <c r="H588" s="33"/>
      <c r="I588" s="33"/>
      <c r="J588" s="33"/>
      <c r="K588" s="33"/>
      <c r="L588" s="33"/>
      <c r="M588" s="33"/>
      <c r="N588" s="33"/>
    </row>
    <row r="589" spans="5:14" ht="12.75">
      <c r="E589" s="33"/>
      <c r="F589" s="33"/>
      <c r="G589" s="33"/>
      <c r="H589" s="33"/>
      <c r="I589" s="33"/>
      <c r="J589" s="33"/>
      <c r="K589" s="33"/>
      <c r="L589" s="33"/>
      <c r="M589" s="33"/>
      <c r="N589" s="33"/>
    </row>
    <row r="590" spans="5:14" ht="12.75">
      <c r="E590" s="33"/>
      <c r="F590" s="33"/>
      <c r="G590" s="33"/>
      <c r="H590" s="33"/>
      <c r="I590" s="33"/>
      <c r="J590" s="33"/>
      <c r="K590" s="33"/>
      <c r="L590" s="33"/>
      <c r="M590" s="33"/>
      <c r="N590" s="33"/>
    </row>
    <row r="591" spans="5:14" ht="12.75">
      <c r="E591" s="33"/>
      <c r="F591" s="33"/>
      <c r="G591" s="33"/>
      <c r="H591" s="33"/>
      <c r="I591" s="33"/>
      <c r="J591" s="33"/>
      <c r="K591" s="33"/>
      <c r="L591" s="33"/>
      <c r="M591" s="33"/>
      <c r="N591" s="33"/>
    </row>
    <row r="592" spans="5:14" ht="12.75">
      <c r="E592" s="33"/>
      <c r="F592" s="33"/>
      <c r="G592" s="33"/>
      <c r="H592" s="33"/>
      <c r="I592" s="33"/>
      <c r="J592" s="33"/>
      <c r="K592" s="33"/>
      <c r="L592" s="33"/>
      <c r="M592" s="33"/>
      <c r="N592" s="33"/>
    </row>
    <row r="593" spans="5:14" ht="12.75">
      <c r="E593" s="33"/>
      <c r="F593" s="33"/>
      <c r="G593" s="33"/>
      <c r="H593" s="33"/>
      <c r="I593" s="33"/>
      <c r="J593" s="33"/>
      <c r="K593" s="33"/>
      <c r="L593" s="33"/>
      <c r="M593" s="33"/>
      <c r="N593" s="33"/>
    </row>
    <row r="594" spans="5:14" ht="12.75">
      <c r="E594" s="33"/>
      <c r="F594" s="33"/>
      <c r="G594" s="33"/>
      <c r="H594" s="33"/>
      <c r="I594" s="33"/>
      <c r="J594" s="33"/>
      <c r="K594" s="33"/>
      <c r="L594" s="33"/>
      <c r="M594" s="33"/>
      <c r="N594" s="33"/>
    </row>
    <row r="595" spans="5:14" ht="12.75">
      <c r="E595" s="33"/>
      <c r="F595" s="33"/>
      <c r="G595" s="33"/>
      <c r="H595" s="33"/>
      <c r="I595" s="33"/>
      <c r="J595" s="33"/>
      <c r="K595" s="33"/>
      <c r="L595" s="33"/>
      <c r="M595" s="33"/>
      <c r="N595" s="33"/>
    </row>
    <row r="596" spans="5:14" ht="12.75">
      <c r="E596" s="33"/>
      <c r="F596" s="33"/>
      <c r="G596" s="33"/>
      <c r="H596" s="33"/>
      <c r="I596" s="33"/>
      <c r="J596" s="33"/>
      <c r="K596" s="33"/>
      <c r="L596" s="33"/>
      <c r="M596" s="33"/>
      <c r="N596" s="33"/>
    </row>
    <row r="597" spans="5:14" ht="12.75">
      <c r="E597" s="33"/>
      <c r="F597" s="33"/>
      <c r="G597" s="33"/>
      <c r="H597" s="33"/>
      <c r="I597" s="33"/>
      <c r="J597" s="33"/>
      <c r="K597" s="33"/>
      <c r="L597" s="33"/>
      <c r="M597" s="33"/>
      <c r="N597" s="33"/>
    </row>
    <row r="598" spans="5:14" ht="12.75">
      <c r="E598" s="33"/>
      <c r="F598" s="33"/>
      <c r="G598" s="33"/>
      <c r="H598" s="33"/>
      <c r="I598" s="33"/>
      <c r="J598" s="33"/>
      <c r="K598" s="33"/>
      <c r="L598" s="33"/>
      <c r="M598" s="33"/>
      <c r="N598" s="33"/>
    </row>
    <row r="599" spans="5:14" ht="12.75">
      <c r="E599" s="33"/>
      <c r="F599" s="33"/>
      <c r="G599" s="33"/>
      <c r="H599" s="33"/>
      <c r="I599" s="33"/>
      <c r="J599" s="33"/>
      <c r="K599" s="33"/>
      <c r="L599" s="33"/>
      <c r="M599" s="33"/>
      <c r="N599" s="33"/>
    </row>
    <row r="600" spans="5:14" ht="12.75">
      <c r="E600" s="33"/>
      <c r="F600" s="33"/>
      <c r="G600" s="33"/>
      <c r="H600" s="33"/>
      <c r="I600" s="33"/>
      <c r="J600" s="33"/>
      <c r="K600" s="33"/>
      <c r="L600" s="33"/>
      <c r="M600" s="33"/>
      <c r="N600" s="33"/>
    </row>
    <row r="601" spans="5:14" ht="12.75">
      <c r="E601" s="33"/>
      <c r="F601" s="33"/>
      <c r="G601" s="33"/>
      <c r="H601" s="33"/>
      <c r="I601" s="33"/>
      <c r="J601" s="33"/>
      <c r="K601" s="33"/>
      <c r="L601" s="33"/>
      <c r="M601" s="33"/>
      <c r="N601" s="33"/>
    </row>
    <row r="602" spans="5:14" ht="12.75">
      <c r="E602" s="33"/>
      <c r="F602" s="33"/>
      <c r="G602" s="33"/>
      <c r="H602" s="33"/>
      <c r="I602" s="33"/>
      <c r="J602" s="33"/>
      <c r="K602" s="33"/>
      <c r="L602" s="33"/>
      <c r="M602" s="33"/>
      <c r="N602" s="33"/>
    </row>
    <row r="603" spans="5:14" ht="12.75">
      <c r="E603" s="33"/>
      <c r="F603" s="33"/>
      <c r="G603" s="33"/>
      <c r="H603" s="33"/>
      <c r="I603" s="33"/>
      <c r="J603" s="33"/>
      <c r="K603" s="33"/>
      <c r="L603" s="33"/>
      <c r="M603" s="33"/>
      <c r="N603" s="33"/>
    </row>
    <row r="604" spans="5:14" ht="12.75">
      <c r="E604" s="33"/>
      <c r="F604" s="33"/>
      <c r="G604" s="33"/>
      <c r="H604" s="33"/>
      <c r="I604" s="33"/>
      <c r="J604" s="33"/>
      <c r="K604" s="33"/>
      <c r="L604" s="33"/>
      <c r="M604" s="33"/>
      <c r="N604" s="33"/>
    </row>
    <row r="605" spans="5:14" ht="12.75">
      <c r="E605" s="33"/>
      <c r="F605" s="33"/>
      <c r="G605" s="33"/>
      <c r="H605" s="33"/>
      <c r="I605" s="33"/>
      <c r="J605" s="33"/>
      <c r="K605" s="33"/>
      <c r="L605" s="33"/>
      <c r="M605" s="33"/>
      <c r="N605" s="33"/>
    </row>
    <row r="606" spans="5:14" ht="12.75">
      <c r="E606" s="33"/>
      <c r="F606" s="33"/>
      <c r="G606" s="33"/>
      <c r="H606" s="33"/>
      <c r="I606" s="33"/>
      <c r="J606" s="33"/>
      <c r="K606" s="33"/>
      <c r="L606" s="33"/>
      <c r="M606" s="33"/>
      <c r="N606" s="33"/>
    </row>
    <row r="607" spans="5:14" ht="12.75">
      <c r="E607" s="33"/>
      <c r="F607" s="33"/>
      <c r="G607" s="33"/>
      <c r="H607" s="33"/>
      <c r="I607" s="33"/>
      <c r="J607" s="33"/>
      <c r="K607" s="33"/>
      <c r="L607" s="33"/>
      <c r="M607" s="33"/>
      <c r="N607" s="33"/>
    </row>
    <row r="608" spans="5:14" ht="12.75">
      <c r="E608" s="33"/>
      <c r="F608" s="33"/>
      <c r="G608" s="33"/>
      <c r="H608" s="33"/>
      <c r="I608" s="33"/>
      <c r="J608" s="33"/>
      <c r="K608" s="33"/>
      <c r="L608" s="33"/>
      <c r="M608" s="33"/>
      <c r="N608" s="33"/>
    </row>
    <row r="609" spans="5:14" ht="12.75">
      <c r="E609" s="33"/>
      <c r="F609" s="33"/>
      <c r="G609" s="33"/>
      <c r="H609" s="33"/>
      <c r="I609" s="33"/>
      <c r="J609" s="33"/>
      <c r="K609" s="33"/>
      <c r="L609" s="33"/>
      <c r="M609" s="33"/>
      <c r="N609" s="33"/>
    </row>
    <row r="610" spans="5:14" ht="12.75">
      <c r="E610" s="33"/>
      <c r="F610" s="33"/>
      <c r="G610" s="33"/>
      <c r="H610" s="33"/>
      <c r="I610" s="33"/>
      <c r="J610" s="33"/>
      <c r="K610" s="33"/>
      <c r="L610" s="33"/>
      <c r="M610" s="33"/>
      <c r="N610" s="33"/>
    </row>
    <row r="611" spans="5:14" ht="12.75">
      <c r="E611" s="33"/>
      <c r="F611" s="33"/>
      <c r="G611" s="33"/>
      <c r="H611" s="33"/>
      <c r="I611" s="33"/>
      <c r="J611" s="33"/>
      <c r="K611" s="33"/>
      <c r="L611" s="33"/>
      <c r="M611" s="33"/>
      <c r="N611" s="33"/>
    </row>
    <row r="612" spans="5:14" ht="12.75">
      <c r="E612" s="33"/>
      <c r="F612" s="33"/>
      <c r="G612" s="33"/>
      <c r="H612" s="33"/>
      <c r="I612" s="33"/>
      <c r="J612" s="33"/>
      <c r="K612" s="33"/>
      <c r="L612" s="33"/>
      <c r="M612" s="33"/>
      <c r="N612" s="33"/>
    </row>
    <row r="613" spans="5:14" ht="12.75">
      <c r="E613" s="33"/>
      <c r="F613" s="33"/>
      <c r="G613" s="33"/>
      <c r="H613" s="33"/>
      <c r="I613" s="33"/>
      <c r="J613" s="33"/>
      <c r="K613" s="33"/>
      <c r="L613" s="33"/>
      <c r="M613" s="33"/>
      <c r="N613" s="33"/>
    </row>
    <row r="614" spans="5:14" ht="12.75">
      <c r="E614" s="33"/>
      <c r="F614" s="33"/>
      <c r="G614" s="33"/>
      <c r="H614" s="33"/>
      <c r="I614" s="33"/>
      <c r="J614" s="33"/>
      <c r="K614" s="33"/>
      <c r="L614" s="33"/>
      <c r="M614" s="33"/>
      <c r="N614" s="33"/>
    </row>
    <row r="615" spans="5:14" ht="12.75">
      <c r="E615" s="33"/>
      <c r="F615" s="33"/>
      <c r="G615" s="33"/>
      <c r="H615" s="33"/>
      <c r="I615" s="33"/>
      <c r="J615" s="33"/>
      <c r="K615" s="33"/>
      <c r="L615" s="33"/>
      <c r="M615" s="33"/>
      <c r="N615" s="33"/>
    </row>
    <row r="616" spans="5:14" ht="12.75">
      <c r="E616" s="33"/>
      <c r="F616" s="33"/>
      <c r="G616" s="33"/>
      <c r="H616" s="33"/>
      <c r="I616" s="33"/>
      <c r="J616" s="33"/>
      <c r="K616" s="33"/>
      <c r="L616" s="33"/>
      <c r="M616" s="33"/>
      <c r="N616" s="33"/>
    </row>
    <row r="617" spans="5:14" ht="12.75">
      <c r="E617" s="33"/>
      <c r="F617" s="33"/>
      <c r="G617" s="33"/>
      <c r="H617" s="33"/>
      <c r="I617" s="33"/>
      <c r="J617" s="33"/>
      <c r="K617" s="33"/>
      <c r="L617" s="33"/>
      <c r="M617" s="33"/>
      <c r="N617" s="33"/>
    </row>
    <row r="618" spans="5:14" ht="12.75">
      <c r="E618" s="33"/>
      <c r="F618" s="33"/>
      <c r="G618" s="33"/>
      <c r="H618" s="33"/>
      <c r="I618" s="33"/>
      <c r="J618" s="33"/>
      <c r="K618" s="33"/>
      <c r="L618" s="33"/>
      <c r="M618" s="33"/>
      <c r="N618" s="33"/>
    </row>
    <row r="619" spans="5:14" ht="12.75">
      <c r="E619" s="33"/>
      <c r="F619" s="33"/>
      <c r="G619" s="33"/>
      <c r="H619" s="33"/>
      <c r="I619" s="33"/>
      <c r="J619" s="33"/>
      <c r="K619" s="33"/>
      <c r="L619" s="33"/>
      <c r="M619" s="33"/>
      <c r="N619" s="33"/>
    </row>
    <row r="620" spans="5:14" ht="12.75">
      <c r="E620" s="33"/>
      <c r="F620" s="33"/>
      <c r="G620" s="33"/>
      <c r="H620" s="33"/>
      <c r="I620" s="33"/>
      <c r="J620" s="33"/>
      <c r="K620" s="33"/>
      <c r="L620" s="33"/>
      <c r="M620" s="33"/>
      <c r="N620" s="33"/>
    </row>
    <row r="621" spans="5:14" ht="12.75">
      <c r="E621" s="33"/>
      <c r="F621" s="33"/>
      <c r="G621" s="33"/>
      <c r="H621" s="33"/>
      <c r="I621" s="33"/>
      <c r="J621" s="33"/>
      <c r="K621" s="33"/>
      <c r="L621" s="33"/>
      <c r="M621" s="33"/>
      <c r="N621" s="33"/>
    </row>
    <row r="622" spans="5:14" ht="12.75">
      <c r="E622" s="33"/>
      <c r="F622" s="33"/>
      <c r="G622" s="33"/>
      <c r="H622" s="33"/>
      <c r="I622" s="33"/>
      <c r="J622" s="33"/>
      <c r="K622" s="33"/>
      <c r="L622" s="33"/>
      <c r="M622" s="33"/>
      <c r="N622" s="33"/>
    </row>
    <row r="623" spans="5:14" ht="12.75">
      <c r="E623" s="33"/>
      <c r="F623" s="33"/>
      <c r="G623" s="33"/>
      <c r="H623" s="33"/>
      <c r="I623" s="33"/>
      <c r="J623" s="33"/>
      <c r="K623" s="33"/>
      <c r="L623" s="33"/>
      <c r="M623" s="33"/>
      <c r="N623" s="33"/>
    </row>
    <row r="624" spans="5:14" ht="12.75">
      <c r="E624" s="33"/>
      <c r="F624" s="33"/>
      <c r="G624" s="33"/>
      <c r="H624" s="33"/>
      <c r="I624" s="33"/>
      <c r="J624" s="33"/>
      <c r="K624" s="33"/>
      <c r="L624" s="33"/>
      <c r="M624" s="33"/>
      <c r="N624" s="33"/>
    </row>
    <row r="625" spans="5:14" ht="12.75">
      <c r="E625" s="33"/>
      <c r="F625" s="33"/>
      <c r="G625" s="33"/>
      <c r="H625" s="33"/>
      <c r="I625" s="33"/>
      <c r="J625" s="33"/>
      <c r="K625" s="33"/>
      <c r="L625" s="33"/>
      <c r="M625" s="33"/>
      <c r="N625" s="33"/>
    </row>
    <row r="626" spans="5:14" ht="12.75">
      <c r="E626" s="33"/>
      <c r="F626" s="33"/>
      <c r="G626" s="33"/>
      <c r="H626" s="33"/>
      <c r="I626" s="33"/>
      <c r="J626" s="33"/>
      <c r="K626" s="33"/>
      <c r="L626" s="33"/>
      <c r="M626" s="33"/>
      <c r="N626" s="33"/>
    </row>
    <row r="627" spans="5:14" ht="12.75">
      <c r="E627" s="33"/>
      <c r="F627" s="33"/>
      <c r="G627" s="33"/>
      <c r="H627" s="33"/>
      <c r="I627" s="33"/>
      <c r="J627" s="33"/>
      <c r="K627" s="33"/>
      <c r="L627" s="33"/>
      <c r="M627" s="33"/>
      <c r="N627" s="33"/>
    </row>
    <row r="628" spans="5:14" ht="12.75">
      <c r="E628" s="33"/>
      <c r="F628" s="33"/>
      <c r="G628" s="33"/>
      <c r="H628" s="33"/>
      <c r="I628" s="33"/>
      <c r="J628" s="33"/>
      <c r="K628" s="33"/>
      <c r="L628" s="33"/>
      <c r="M628" s="33"/>
      <c r="N628" s="33"/>
    </row>
    <row r="629" spans="5:14" ht="12.75">
      <c r="E629" s="33"/>
      <c r="F629" s="33"/>
      <c r="G629" s="33"/>
      <c r="H629" s="33"/>
      <c r="I629" s="33"/>
      <c r="J629" s="33"/>
      <c r="K629" s="33"/>
      <c r="L629" s="33"/>
      <c r="M629" s="33"/>
      <c r="N629" s="33"/>
    </row>
    <row r="630" spans="5:14" ht="12.75">
      <c r="E630" s="33"/>
      <c r="F630" s="33"/>
      <c r="G630" s="33"/>
      <c r="H630" s="33"/>
      <c r="I630" s="33"/>
      <c r="J630" s="33"/>
      <c r="K630" s="33"/>
      <c r="L630" s="33"/>
      <c r="M630" s="33"/>
      <c r="N630" s="33"/>
    </row>
    <row r="631" spans="5:14" ht="12.75">
      <c r="E631" s="33"/>
      <c r="F631" s="33"/>
      <c r="G631" s="33"/>
      <c r="H631" s="33"/>
      <c r="I631" s="33"/>
      <c r="J631" s="33"/>
      <c r="K631" s="33"/>
      <c r="L631" s="33"/>
      <c r="M631" s="33"/>
      <c r="N631" s="33"/>
    </row>
    <row r="632" spans="5:14" ht="12.75">
      <c r="E632" s="33"/>
      <c r="F632" s="33"/>
      <c r="G632" s="33"/>
      <c r="H632" s="33"/>
      <c r="I632" s="33"/>
      <c r="J632" s="33"/>
      <c r="K632" s="33"/>
      <c r="L632" s="33"/>
      <c r="M632" s="33"/>
      <c r="N632" s="33"/>
    </row>
    <row r="633" spans="5:14" ht="12.75">
      <c r="E633" s="33"/>
      <c r="F633" s="33"/>
      <c r="G633" s="33"/>
      <c r="H633" s="33"/>
      <c r="I633" s="33"/>
      <c r="J633" s="33"/>
      <c r="K633" s="33"/>
      <c r="L633" s="33"/>
      <c r="M633" s="33"/>
      <c r="N633" s="33"/>
    </row>
    <row r="634" spans="5:14" ht="12.75">
      <c r="E634" s="33"/>
      <c r="F634" s="33"/>
      <c r="G634" s="33"/>
      <c r="H634" s="33"/>
      <c r="I634" s="33"/>
      <c r="J634" s="33"/>
      <c r="K634" s="33"/>
      <c r="L634" s="33"/>
      <c r="M634" s="33"/>
      <c r="N634" s="33"/>
    </row>
    <row r="635" spans="5:14" ht="12.75">
      <c r="E635" s="33"/>
      <c r="F635" s="33"/>
      <c r="G635" s="33"/>
      <c r="H635" s="33"/>
      <c r="I635" s="33"/>
      <c r="J635" s="33"/>
      <c r="K635" s="33"/>
      <c r="L635" s="33"/>
      <c r="M635" s="33"/>
      <c r="N635" s="33"/>
    </row>
    <row r="636" spans="5:14" ht="12.75">
      <c r="E636" s="33"/>
      <c r="F636" s="33"/>
      <c r="G636" s="33"/>
      <c r="H636" s="33"/>
      <c r="I636" s="33"/>
      <c r="J636" s="33"/>
      <c r="K636" s="33"/>
      <c r="L636" s="33"/>
      <c r="M636" s="33"/>
      <c r="N636" s="33"/>
    </row>
    <row r="637" spans="5:14" ht="12.75">
      <c r="E637" s="33"/>
      <c r="F637" s="33"/>
      <c r="G637" s="33"/>
      <c r="H637" s="33"/>
      <c r="I637" s="33"/>
      <c r="J637" s="33"/>
      <c r="K637" s="33"/>
      <c r="L637" s="33"/>
      <c r="M637" s="33"/>
      <c r="N637" s="33"/>
    </row>
    <row r="638" spans="5:14" ht="12.75"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5:14" ht="12.75">
      <c r="E639" s="33"/>
      <c r="F639" s="33"/>
      <c r="G639" s="33"/>
      <c r="H639" s="33"/>
      <c r="I639" s="33"/>
      <c r="J639" s="33"/>
      <c r="K639" s="33"/>
      <c r="L639" s="33"/>
      <c r="M639" s="33"/>
      <c r="N639" s="33"/>
    </row>
    <row r="640" spans="5:14" ht="12.75">
      <c r="E640" s="33"/>
      <c r="F640" s="33"/>
      <c r="G640" s="33"/>
      <c r="H640" s="33"/>
      <c r="I640" s="33"/>
      <c r="J640" s="33"/>
      <c r="K640" s="33"/>
      <c r="L640" s="33"/>
      <c r="M640" s="33"/>
      <c r="N640" s="33"/>
    </row>
    <row r="641" spans="5:14" ht="12.75">
      <c r="E641" s="33"/>
      <c r="F641" s="33"/>
      <c r="G641" s="33"/>
      <c r="H641" s="33"/>
      <c r="I641" s="33"/>
      <c r="J641" s="33"/>
      <c r="K641" s="33"/>
      <c r="L641" s="33"/>
      <c r="M641" s="33"/>
      <c r="N641" s="33"/>
    </row>
    <row r="642" spans="5:14" ht="12.75">
      <c r="E642" s="33"/>
      <c r="F642" s="33"/>
      <c r="G642" s="33"/>
      <c r="H642" s="33"/>
      <c r="I642" s="33"/>
      <c r="J642" s="33"/>
      <c r="K642" s="33"/>
      <c r="L642" s="33"/>
      <c r="M642" s="33"/>
      <c r="N642" s="33"/>
    </row>
    <row r="643" spans="5:14" ht="12.75">
      <c r="E643" s="33"/>
      <c r="F643" s="33"/>
      <c r="G643" s="33"/>
      <c r="H643" s="33"/>
      <c r="I643" s="33"/>
      <c r="J643" s="33"/>
      <c r="K643" s="33"/>
      <c r="L643" s="33"/>
      <c r="M643" s="33"/>
      <c r="N643" s="33"/>
    </row>
    <row r="644" spans="5:14" ht="12.75">
      <c r="E644" s="33"/>
      <c r="F644" s="33"/>
      <c r="G644" s="33"/>
      <c r="H644" s="33"/>
      <c r="I644" s="33"/>
      <c r="J644" s="33"/>
      <c r="K644" s="33"/>
      <c r="L644" s="33"/>
      <c r="M644" s="33"/>
      <c r="N644" s="33"/>
    </row>
    <row r="645" spans="5:14" ht="12.75">
      <c r="E645" s="33"/>
      <c r="F645" s="33"/>
      <c r="G645" s="33"/>
      <c r="H645" s="33"/>
      <c r="I645" s="33"/>
      <c r="J645" s="33"/>
      <c r="K645" s="33"/>
      <c r="L645" s="33"/>
      <c r="M645" s="33"/>
      <c r="N645" s="33"/>
    </row>
    <row r="646" spans="5:14" ht="12.75">
      <c r="E646" s="33"/>
      <c r="F646" s="33"/>
      <c r="G646" s="33"/>
      <c r="H646" s="33"/>
      <c r="I646" s="33"/>
      <c r="J646" s="33"/>
      <c r="K646" s="33"/>
      <c r="L646" s="33"/>
      <c r="M646" s="33"/>
      <c r="N646" s="33"/>
    </row>
    <row r="647" spans="5:14" ht="12.75">
      <c r="E647" s="33"/>
      <c r="F647" s="33"/>
      <c r="G647" s="33"/>
      <c r="H647" s="33"/>
      <c r="I647" s="33"/>
      <c r="J647" s="33"/>
      <c r="K647" s="33"/>
      <c r="L647" s="33"/>
      <c r="M647" s="33"/>
      <c r="N647" s="33"/>
    </row>
    <row r="648" spans="5:14" ht="12.75"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5:14" ht="12.75">
      <c r="E649" s="33"/>
      <c r="F649" s="33"/>
      <c r="G649" s="33"/>
      <c r="H649" s="33"/>
      <c r="I649" s="33"/>
      <c r="J649" s="33"/>
      <c r="K649" s="33"/>
      <c r="L649" s="33"/>
      <c r="M649" s="33"/>
      <c r="N649" s="33"/>
    </row>
    <row r="650" spans="5:14" ht="12.75">
      <c r="E650" s="33"/>
      <c r="F650" s="33"/>
      <c r="G650" s="33"/>
      <c r="H650" s="33"/>
      <c r="I650" s="33"/>
      <c r="J650" s="33"/>
      <c r="K650" s="33"/>
      <c r="L650" s="33"/>
      <c r="M650" s="33"/>
      <c r="N650" s="33"/>
    </row>
    <row r="651" spans="5:14" ht="12.75">
      <c r="E651" s="33"/>
      <c r="F651" s="33"/>
      <c r="G651" s="33"/>
      <c r="H651" s="33"/>
      <c r="I651" s="33"/>
      <c r="J651" s="33"/>
      <c r="K651" s="33"/>
      <c r="L651" s="33"/>
      <c r="M651" s="33"/>
      <c r="N651" s="33"/>
    </row>
    <row r="652" spans="5:14" ht="12.75">
      <c r="E652" s="33"/>
      <c r="F652" s="33"/>
      <c r="G652" s="33"/>
      <c r="H652" s="33"/>
      <c r="I652" s="33"/>
      <c r="J652" s="33"/>
      <c r="K652" s="33"/>
      <c r="L652" s="33"/>
      <c r="M652" s="33"/>
      <c r="N652" s="33"/>
    </row>
    <row r="653" spans="5:14" ht="12.75"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5:14" ht="12.75">
      <c r="E654" s="33"/>
      <c r="F654" s="33"/>
      <c r="G654" s="33"/>
      <c r="H654" s="33"/>
      <c r="I654" s="33"/>
      <c r="J654" s="33"/>
      <c r="K654" s="33"/>
      <c r="L654" s="33"/>
      <c r="M654" s="33"/>
      <c r="N654" s="33"/>
    </row>
    <row r="655" spans="5:14" ht="12.75">
      <c r="E655" s="33"/>
      <c r="F655" s="33"/>
      <c r="G655" s="33"/>
      <c r="H655" s="33"/>
      <c r="I655" s="33"/>
      <c r="J655" s="33"/>
      <c r="K655" s="33"/>
      <c r="L655" s="33"/>
      <c r="M655" s="33"/>
      <c r="N655" s="33"/>
    </row>
    <row r="656" spans="5:14" ht="12.75">
      <c r="E656" s="33"/>
      <c r="F656" s="33"/>
      <c r="G656" s="33"/>
      <c r="H656" s="33"/>
      <c r="I656" s="33"/>
      <c r="J656" s="33"/>
      <c r="K656" s="33"/>
      <c r="L656" s="33"/>
      <c r="M656" s="33"/>
      <c r="N656" s="33"/>
    </row>
    <row r="657" spans="5:14" ht="12.75">
      <c r="E657" s="33"/>
      <c r="F657" s="33"/>
      <c r="G657" s="33"/>
      <c r="H657" s="33"/>
      <c r="I657" s="33"/>
      <c r="J657" s="33"/>
      <c r="K657" s="33"/>
      <c r="L657" s="33"/>
      <c r="M657" s="33"/>
      <c r="N657" s="33"/>
    </row>
    <row r="658" spans="5:14" ht="12.75">
      <c r="E658" s="33"/>
      <c r="F658" s="33"/>
      <c r="G658" s="33"/>
      <c r="H658" s="33"/>
      <c r="I658" s="33"/>
      <c r="J658" s="33"/>
      <c r="K658" s="33"/>
      <c r="L658" s="33"/>
      <c r="M658" s="33"/>
      <c r="N658" s="33"/>
    </row>
    <row r="659" spans="5:14" ht="12.75">
      <c r="E659" s="33"/>
      <c r="F659" s="33"/>
      <c r="G659" s="33"/>
      <c r="H659" s="33"/>
      <c r="I659" s="33"/>
      <c r="J659" s="33"/>
      <c r="K659" s="33"/>
      <c r="L659" s="33"/>
      <c r="M659" s="33"/>
      <c r="N659" s="33"/>
    </row>
    <row r="660" spans="5:14" ht="12.75">
      <c r="E660" s="33"/>
      <c r="F660" s="33"/>
      <c r="G660" s="33"/>
      <c r="H660" s="33"/>
      <c r="I660" s="33"/>
      <c r="J660" s="33"/>
      <c r="K660" s="33"/>
      <c r="L660" s="33"/>
      <c r="M660" s="33"/>
      <c r="N660" s="33"/>
    </row>
    <row r="661" spans="5:14" ht="12.75">
      <c r="E661" s="33"/>
      <c r="F661" s="33"/>
      <c r="G661" s="33"/>
      <c r="H661" s="33"/>
      <c r="I661" s="33"/>
      <c r="J661" s="33"/>
      <c r="K661" s="33"/>
      <c r="L661" s="33"/>
      <c r="M661" s="33"/>
      <c r="N661" s="33"/>
    </row>
    <row r="662" spans="5:14" ht="12.75">
      <c r="E662" s="33"/>
      <c r="F662" s="33"/>
      <c r="G662" s="33"/>
      <c r="H662" s="33"/>
      <c r="I662" s="33"/>
      <c r="J662" s="33"/>
      <c r="K662" s="33"/>
      <c r="L662" s="33"/>
      <c r="M662" s="33"/>
      <c r="N662" s="33"/>
    </row>
    <row r="663" spans="5:14" ht="12.75">
      <c r="E663" s="33"/>
      <c r="F663" s="33"/>
      <c r="G663" s="33"/>
      <c r="H663" s="33"/>
      <c r="I663" s="33"/>
      <c r="J663" s="33"/>
      <c r="K663" s="33"/>
      <c r="L663" s="33"/>
      <c r="M663" s="33"/>
      <c r="N663" s="33"/>
    </row>
    <row r="664" spans="5:14" ht="12.75"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5:14" ht="12.75">
      <c r="E665" s="33"/>
      <c r="F665" s="33"/>
      <c r="G665" s="33"/>
      <c r="H665" s="33"/>
      <c r="I665" s="33"/>
      <c r="J665" s="33"/>
      <c r="K665" s="33"/>
      <c r="L665" s="33"/>
      <c r="M665" s="33"/>
      <c r="N665" s="33"/>
    </row>
    <row r="666" spans="5:14" ht="12.75">
      <c r="E666" s="33"/>
      <c r="F666" s="33"/>
      <c r="G666" s="33"/>
      <c r="H666" s="33"/>
      <c r="I666" s="33"/>
      <c r="J666" s="33"/>
      <c r="K666" s="33"/>
      <c r="L666" s="33"/>
      <c r="M666" s="33"/>
      <c r="N666" s="33"/>
    </row>
    <row r="667" spans="5:14" ht="12.75">
      <c r="E667" s="33"/>
      <c r="F667" s="33"/>
      <c r="G667" s="33"/>
      <c r="H667" s="33"/>
      <c r="I667" s="33"/>
      <c r="J667" s="33"/>
      <c r="K667" s="33"/>
      <c r="L667" s="33"/>
      <c r="M667" s="33"/>
      <c r="N667" s="33"/>
    </row>
    <row r="668" spans="5:14" ht="12.75">
      <c r="E668" s="33"/>
      <c r="F668" s="33"/>
      <c r="G668" s="33"/>
      <c r="H668" s="33"/>
      <c r="I668" s="33"/>
      <c r="J668" s="33"/>
      <c r="K668" s="33"/>
      <c r="L668" s="33"/>
      <c r="M668" s="33"/>
      <c r="N668" s="33"/>
    </row>
    <row r="669" spans="5:14" ht="12.75">
      <c r="E669" s="33"/>
      <c r="F669" s="33"/>
      <c r="G669" s="33"/>
      <c r="H669" s="33"/>
      <c r="I669" s="33"/>
      <c r="J669" s="33"/>
      <c r="K669" s="33"/>
      <c r="L669" s="33"/>
      <c r="M669" s="33"/>
      <c r="N669" s="33"/>
    </row>
    <row r="670" spans="5:14" ht="12.75">
      <c r="E670" s="33"/>
      <c r="F670" s="33"/>
      <c r="G670" s="33"/>
      <c r="H670" s="33"/>
      <c r="I670" s="33"/>
      <c r="J670" s="33"/>
      <c r="K670" s="33"/>
      <c r="L670" s="33"/>
      <c r="M670" s="33"/>
      <c r="N670" s="33"/>
    </row>
    <row r="671" spans="5:14" ht="12.75">
      <c r="E671" s="33"/>
      <c r="F671" s="33"/>
      <c r="G671" s="33"/>
      <c r="H671" s="33"/>
      <c r="I671" s="33"/>
      <c r="J671" s="33"/>
      <c r="K671" s="33"/>
      <c r="L671" s="33"/>
      <c r="M671" s="33"/>
      <c r="N671" s="33"/>
    </row>
    <row r="672" spans="5:14" ht="12.75">
      <c r="E672" s="33"/>
      <c r="F672" s="33"/>
      <c r="G672" s="33"/>
      <c r="H672" s="33"/>
      <c r="I672" s="33"/>
      <c r="J672" s="33"/>
      <c r="K672" s="33"/>
      <c r="L672" s="33"/>
      <c r="M672" s="33"/>
      <c r="N672" s="33"/>
    </row>
    <row r="673" spans="5:14" ht="12.75">
      <c r="E673" s="33"/>
      <c r="F673" s="33"/>
      <c r="G673" s="33"/>
      <c r="H673" s="33"/>
      <c r="I673" s="33"/>
      <c r="J673" s="33"/>
      <c r="K673" s="33"/>
      <c r="L673" s="33"/>
      <c r="M673" s="33"/>
      <c r="N673" s="33"/>
    </row>
    <row r="674" spans="5:14" ht="12.75">
      <c r="E674" s="33"/>
      <c r="F674" s="33"/>
      <c r="G674" s="33"/>
      <c r="H674" s="33"/>
      <c r="I674" s="33"/>
      <c r="J674" s="33"/>
      <c r="K674" s="33"/>
      <c r="L674" s="33"/>
      <c r="M674" s="33"/>
      <c r="N674" s="33"/>
    </row>
    <row r="675" spans="5:14" ht="12.75">
      <c r="E675" s="33"/>
      <c r="F675" s="33"/>
      <c r="G675" s="33"/>
      <c r="H675" s="33"/>
      <c r="I675" s="33"/>
      <c r="J675" s="33"/>
      <c r="K675" s="33"/>
      <c r="L675" s="33"/>
      <c r="M675" s="33"/>
      <c r="N675" s="33"/>
    </row>
    <row r="676" spans="5:14" ht="12.75">
      <c r="E676" s="33"/>
      <c r="F676" s="33"/>
      <c r="G676" s="33"/>
      <c r="H676" s="33"/>
      <c r="I676" s="33"/>
      <c r="J676" s="33"/>
      <c r="K676" s="33"/>
      <c r="L676" s="33"/>
      <c r="M676" s="33"/>
      <c r="N676" s="33"/>
    </row>
    <row r="677" spans="5:14" ht="12.75">
      <c r="E677" s="33"/>
      <c r="F677" s="33"/>
      <c r="G677" s="33"/>
      <c r="H677" s="33"/>
      <c r="I677" s="33"/>
      <c r="J677" s="33"/>
      <c r="K677" s="33"/>
      <c r="L677" s="33"/>
      <c r="M677" s="33"/>
      <c r="N677" s="33"/>
    </row>
    <row r="678" spans="5:14" ht="12.75">
      <c r="E678" s="33"/>
      <c r="F678" s="33"/>
      <c r="G678" s="33"/>
      <c r="H678" s="33"/>
      <c r="I678" s="33"/>
      <c r="J678" s="33"/>
      <c r="K678" s="33"/>
      <c r="L678" s="33"/>
      <c r="M678" s="33"/>
      <c r="N678" s="33"/>
    </row>
    <row r="679" spans="5:14" ht="12.75">
      <c r="E679" s="33"/>
      <c r="F679" s="33"/>
      <c r="G679" s="33"/>
      <c r="H679" s="33"/>
      <c r="I679" s="33"/>
      <c r="J679" s="33"/>
      <c r="K679" s="33"/>
      <c r="L679" s="33"/>
      <c r="M679" s="33"/>
      <c r="N679" s="33"/>
    </row>
    <row r="680" spans="5:14" ht="12.75">
      <c r="E680" s="33"/>
      <c r="F680" s="33"/>
      <c r="G680" s="33"/>
      <c r="H680" s="33"/>
      <c r="I680" s="33"/>
      <c r="J680" s="33"/>
      <c r="K680" s="33"/>
      <c r="L680" s="33"/>
      <c r="M680" s="33"/>
      <c r="N680" s="33"/>
    </row>
    <row r="681" spans="5:14" ht="12.75">
      <c r="E681" s="33"/>
      <c r="F681" s="33"/>
      <c r="G681" s="33"/>
      <c r="H681" s="33"/>
      <c r="I681" s="33"/>
      <c r="J681" s="33"/>
      <c r="K681" s="33"/>
      <c r="L681" s="33"/>
      <c r="M681" s="33"/>
      <c r="N681" s="33"/>
    </row>
    <row r="682" spans="5:14" ht="12.75">
      <c r="E682" s="33"/>
      <c r="F682" s="33"/>
      <c r="G682" s="33"/>
      <c r="H682" s="33"/>
      <c r="I682" s="33"/>
      <c r="J682" s="33"/>
      <c r="K682" s="33"/>
      <c r="L682" s="33"/>
      <c r="M682" s="33"/>
      <c r="N682" s="33"/>
    </row>
    <row r="683" spans="5:14" ht="12.75">
      <c r="E683" s="33"/>
      <c r="F683" s="33"/>
      <c r="G683" s="33"/>
      <c r="H683" s="33"/>
      <c r="I683" s="33"/>
      <c r="J683" s="33"/>
      <c r="K683" s="33"/>
      <c r="L683" s="33"/>
      <c r="M683" s="33"/>
      <c r="N683" s="33"/>
    </row>
    <row r="684" spans="5:14" ht="12.75">
      <c r="E684" s="33"/>
      <c r="F684" s="33"/>
      <c r="G684" s="33"/>
      <c r="H684" s="33"/>
      <c r="I684" s="33"/>
      <c r="J684" s="33"/>
      <c r="K684" s="33"/>
      <c r="L684" s="33"/>
      <c r="M684" s="33"/>
      <c r="N684" s="33"/>
    </row>
    <row r="685" spans="5:14" ht="12.75">
      <c r="E685" s="33"/>
      <c r="F685" s="33"/>
      <c r="G685" s="33"/>
      <c r="H685" s="33"/>
      <c r="I685" s="33"/>
      <c r="J685" s="33"/>
      <c r="K685" s="33"/>
      <c r="L685" s="33"/>
      <c r="M685" s="33"/>
      <c r="N685" s="33"/>
    </row>
    <row r="686" spans="5:14" ht="12.75">
      <c r="E686" s="33"/>
      <c r="F686" s="33"/>
      <c r="G686" s="33"/>
      <c r="H686" s="33"/>
      <c r="I686" s="33"/>
      <c r="J686" s="33"/>
      <c r="K686" s="33"/>
      <c r="L686" s="33"/>
      <c r="M686" s="33"/>
      <c r="N686" s="33"/>
    </row>
    <row r="687" spans="5:14" ht="12.75">
      <c r="E687" s="33"/>
      <c r="F687" s="33"/>
      <c r="G687" s="33"/>
      <c r="H687" s="33"/>
      <c r="I687" s="33"/>
      <c r="J687" s="33"/>
      <c r="K687" s="33"/>
      <c r="L687" s="33"/>
      <c r="M687" s="33"/>
      <c r="N687" s="33"/>
    </row>
    <row r="688" spans="5:14" ht="12.75">
      <c r="E688" s="33"/>
      <c r="F688" s="33"/>
      <c r="G688" s="33"/>
      <c r="H688" s="33"/>
      <c r="I688" s="33"/>
      <c r="J688" s="33"/>
      <c r="K688" s="33"/>
      <c r="L688" s="33"/>
      <c r="M688" s="33"/>
      <c r="N688" s="33"/>
    </row>
    <row r="689" spans="5:14" ht="12.75">
      <c r="E689" s="33"/>
      <c r="F689" s="33"/>
      <c r="G689" s="33"/>
      <c r="H689" s="33"/>
      <c r="I689" s="33"/>
      <c r="J689" s="33"/>
      <c r="K689" s="33"/>
      <c r="L689" s="33"/>
      <c r="M689" s="33"/>
      <c r="N689" s="33"/>
    </row>
    <row r="690" spans="5:14" ht="12.75">
      <c r="E690" s="33"/>
      <c r="F690" s="33"/>
      <c r="G690" s="33"/>
      <c r="H690" s="33"/>
      <c r="I690" s="33"/>
      <c r="J690" s="33"/>
      <c r="K690" s="33"/>
      <c r="L690" s="33"/>
      <c r="M690" s="33"/>
      <c r="N690" s="33"/>
    </row>
    <row r="691" spans="5:14" ht="12.75">
      <c r="E691" s="33"/>
      <c r="F691" s="33"/>
      <c r="G691" s="33"/>
      <c r="H691" s="33"/>
      <c r="I691" s="33"/>
      <c r="J691" s="33"/>
      <c r="K691" s="33"/>
      <c r="L691" s="33"/>
      <c r="M691" s="33"/>
      <c r="N691" s="33"/>
    </row>
    <row r="692" spans="5:14" ht="12.75">
      <c r="E692" s="33"/>
      <c r="F692" s="33"/>
      <c r="G692" s="33"/>
      <c r="H692" s="33"/>
      <c r="I692" s="33"/>
      <c r="J692" s="33"/>
      <c r="K692" s="33"/>
      <c r="L692" s="33"/>
      <c r="M692" s="33"/>
      <c r="N692" s="33"/>
    </row>
    <row r="693" spans="5:14" ht="12.75">
      <c r="E693" s="33"/>
      <c r="F693" s="33"/>
      <c r="G693" s="33"/>
      <c r="H693" s="33"/>
      <c r="I693" s="33"/>
      <c r="J693" s="33"/>
      <c r="K693" s="33"/>
      <c r="L693" s="33"/>
      <c r="M693" s="33"/>
      <c r="N693" s="33"/>
    </row>
    <row r="694" spans="5:14" ht="12.75">
      <c r="E694" s="33"/>
      <c r="F694" s="33"/>
      <c r="G694" s="33"/>
      <c r="H694" s="33"/>
      <c r="I694" s="33"/>
      <c r="J694" s="33"/>
      <c r="K694" s="33"/>
      <c r="L694" s="33"/>
      <c r="M694" s="33"/>
      <c r="N694" s="33"/>
    </row>
    <row r="695" spans="5:14" ht="12.75">
      <c r="E695" s="33"/>
      <c r="F695" s="33"/>
      <c r="G695" s="33"/>
      <c r="H695" s="33"/>
      <c r="I695" s="33"/>
      <c r="J695" s="33"/>
      <c r="K695" s="33"/>
      <c r="L695" s="33"/>
      <c r="M695" s="33"/>
      <c r="N695" s="33"/>
    </row>
    <row r="696" spans="5:14" ht="12.75">
      <c r="E696" s="33"/>
      <c r="F696" s="33"/>
      <c r="G696" s="33"/>
      <c r="H696" s="33"/>
      <c r="I696" s="33"/>
      <c r="J696" s="33"/>
      <c r="K696" s="33"/>
      <c r="L696" s="33"/>
      <c r="M696" s="33"/>
      <c r="N696" s="33"/>
    </row>
    <row r="697" spans="5:14" ht="12.75">
      <c r="E697" s="33"/>
      <c r="F697" s="33"/>
      <c r="G697" s="33"/>
      <c r="H697" s="33"/>
      <c r="I697" s="33"/>
      <c r="J697" s="33"/>
      <c r="K697" s="33"/>
      <c r="L697" s="33"/>
      <c r="M697" s="33"/>
      <c r="N697" s="33"/>
    </row>
    <row r="698" spans="5:14" ht="12.75">
      <c r="E698" s="33"/>
      <c r="F698" s="33"/>
      <c r="G698" s="33"/>
      <c r="H698" s="33"/>
      <c r="I698" s="33"/>
      <c r="J698" s="33"/>
      <c r="K698" s="33"/>
      <c r="L698" s="33"/>
      <c r="M698" s="33"/>
      <c r="N698" s="33"/>
    </row>
    <row r="699" spans="5:14" ht="12.75">
      <c r="E699" s="33"/>
      <c r="F699" s="33"/>
      <c r="G699" s="33"/>
      <c r="H699" s="33"/>
      <c r="I699" s="33"/>
      <c r="J699" s="33"/>
      <c r="K699" s="33"/>
      <c r="L699" s="33"/>
      <c r="M699" s="33"/>
      <c r="N699" s="33"/>
    </row>
    <row r="700" spans="5:14" ht="12.75">
      <c r="E700" s="33"/>
      <c r="F700" s="33"/>
      <c r="G700" s="33"/>
      <c r="H700" s="33"/>
      <c r="I700" s="33"/>
      <c r="J700" s="33"/>
      <c r="K700" s="33"/>
      <c r="L700" s="33"/>
      <c r="M700" s="33"/>
      <c r="N700" s="33"/>
    </row>
    <row r="701" spans="5:14" ht="12.75">
      <c r="E701" s="33"/>
      <c r="F701" s="33"/>
      <c r="G701" s="33"/>
      <c r="H701" s="33"/>
      <c r="I701" s="33"/>
      <c r="J701" s="33"/>
      <c r="K701" s="33"/>
      <c r="L701" s="33"/>
      <c r="M701" s="33"/>
      <c r="N701" s="33"/>
    </row>
    <row r="702" spans="5:14" ht="12.75">
      <c r="E702" s="33"/>
      <c r="F702" s="33"/>
      <c r="G702" s="33"/>
      <c r="H702" s="33"/>
      <c r="I702" s="33"/>
      <c r="J702" s="33"/>
      <c r="K702" s="33"/>
      <c r="L702" s="33"/>
      <c r="M702" s="33"/>
      <c r="N702" s="33"/>
    </row>
    <row r="703" spans="5:14" ht="12.75">
      <c r="E703" s="33"/>
      <c r="F703" s="33"/>
      <c r="G703" s="33"/>
      <c r="H703" s="33"/>
      <c r="I703" s="33"/>
      <c r="J703" s="33"/>
      <c r="K703" s="33"/>
      <c r="L703" s="33"/>
      <c r="M703" s="33"/>
      <c r="N703" s="33"/>
    </row>
    <row r="704" spans="5:14" ht="12.75">
      <c r="E704" s="33"/>
      <c r="F704" s="33"/>
      <c r="G704" s="33"/>
      <c r="H704" s="33"/>
      <c r="I704" s="33"/>
      <c r="J704" s="33"/>
      <c r="K704" s="33"/>
      <c r="L704" s="33"/>
      <c r="M704" s="33"/>
      <c r="N704" s="33"/>
    </row>
    <row r="705" spans="5:14" ht="12.75">
      <c r="E705" s="33"/>
      <c r="F705" s="33"/>
      <c r="G705" s="33"/>
      <c r="H705" s="33"/>
      <c r="I705" s="33"/>
      <c r="J705" s="33"/>
      <c r="K705" s="33"/>
      <c r="L705" s="33"/>
      <c r="M705" s="33"/>
      <c r="N705" s="33"/>
    </row>
    <row r="706" spans="5:14" ht="12.75">
      <c r="E706" s="33"/>
      <c r="F706" s="33"/>
      <c r="G706" s="33"/>
      <c r="H706" s="33"/>
      <c r="I706" s="33"/>
      <c r="J706" s="33"/>
      <c r="K706" s="33"/>
      <c r="L706" s="33"/>
      <c r="M706" s="33"/>
      <c r="N706" s="33"/>
    </row>
    <row r="707" spans="5:14" ht="12.75">
      <c r="E707" s="33"/>
      <c r="F707" s="33"/>
      <c r="G707" s="33"/>
      <c r="H707" s="33"/>
      <c r="I707" s="33"/>
      <c r="J707" s="33"/>
      <c r="K707" s="33"/>
      <c r="L707" s="33"/>
      <c r="M707" s="33"/>
      <c r="N707" s="33"/>
    </row>
    <row r="708" spans="5:14" ht="12.75">
      <c r="E708" s="33"/>
      <c r="F708" s="33"/>
      <c r="G708" s="33"/>
      <c r="H708" s="33"/>
      <c r="I708" s="33"/>
      <c r="J708" s="33"/>
      <c r="K708" s="33"/>
      <c r="L708" s="33"/>
      <c r="M708" s="33"/>
      <c r="N708" s="33"/>
    </row>
    <row r="709" spans="5:14" ht="12.75"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 spans="5:14" ht="12.75"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 spans="5:14" ht="12.75"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  <row r="712" spans="5:14" ht="12.75">
      <c r="E712" s="33"/>
      <c r="F712" s="33"/>
      <c r="G712" s="33"/>
      <c r="H712" s="33"/>
      <c r="I712" s="33"/>
      <c r="J712" s="33"/>
      <c r="K712" s="33"/>
      <c r="L712" s="33"/>
      <c r="M712" s="33"/>
      <c r="N712" s="33"/>
    </row>
    <row r="713" spans="5:14" ht="12.75">
      <c r="E713" s="33"/>
      <c r="F713" s="33"/>
      <c r="G713" s="33"/>
      <c r="H713" s="33"/>
      <c r="I713" s="33"/>
      <c r="J713" s="33"/>
      <c r="K713" s="33"/>
      <c r="L713" s="33"/>
      <c r="M713" s="33"/>
      <c r="N713" s="33"/>
    </row>
    <row r="714" spans="5:14" ht="12.75">
      <c r="E714" s="33"/>
      <c r="F714" s="33"/>
      <c r="G714" s="33"/>
      <c r="H714" s="33"/>
      <c r="I714" s="33"/>
      <c r="J714" s="33"/>
      <c r="K714" s="33"/>
      <c r="L714" s="33"/>
      <c r="M714" s="33"/>
      <c r="N714" s="33"/>
    </row>
    <row r="715" spans="5:14" ht="12.75">
      <c r="E715" s="33"/>
      <c r="F715" s="33"/>
      <c r="G715" s="33"/>
      <c r="H715" s="33"/>
      <c r="I715" s="33"/>
      <c r="J715" s="33"/>
      <c r="K715" s="33"/>
      <c r="L715" s="33"/>
      <c r="M715" s="33"/>
      <c r="N715" s="33"/>
    </row>
    <row r="716" spans="5:14" ht="12.75">
      <c r="E716" s="33"/>
      <c r="F716" s="33"/>
      <c r="G716" s="33"/>
      <c r="H716" s="33"/>
      <c r="I716" s="33"/>
      <c r="J716" s="33"/>
      <c r="K716" s="33"/>
      <c r="L716" s="33"/>
      <c r="M716" s="33"/>
      <c r="N716" s="33"/>
    </row>
    <row r="717" spans="5:14" ht="12.75">
      <c r="E717" s="33"/>
      <c r="F717" s="33"/>
      <c r="G717" s="33"/>
      <c r="H717" s="33"/>
      <c r="I717" s="33"/>
      <c r="J717" s="33"/>
      <c r="K717" s="33"/>
      <c r="L717" s="33"/>
      <c r="M717" s="33"/>
      <c r="N717" s="33"/>
    </row>
    <row r="718" spans="5:14" ht="12.75">
      <c r="E718" s="33"/>
      <c r="F718" s="33"/>
      <c r="G718" s="33"/>
      <c r="H718" s="33"/>
      <c r="I718" s="33"/>
      <c r="J718" s="33"/>
      <c r="K718" s="33"/>
      <c r="L718" s="33"/>
      <c r="M718" s="33"/>
      <c r="N718" s="33"/>
    </row>
    <row r="719" spans="5:14" ht="12.75"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 spans="5:14" ht="12.75">
      <c r="E720" s="33"/>
      <c r="F720" s="33"/>
      <c r="G720" s="33"/>
      <c r="H720" s="33"/>
      <c r="I720" s="33"/>
      <c r="J720" s="33"/>
      <c r="K720" s="33"/>
      <c r="L720" s="33"/>
      <c r="M720" s="33"/>
      <c r="N720" s="33"/>
    </row>
    <row r="721" spans="5:14" ht="12.75">
      <c r="E721" s="33"/>
      <c r="F721" s="33"/>
      <c r="G721" s="33"/>
      <c r="H721" s="33"/>
      <c r="I721" s="33"/>
      <c r="J721" s="33"/>
      <c r="K721" s="33"/>
      <c r="L721" s="33"/>
      <c r="M721" s="33"/>
      <c r="N721" s="33"/>
    </row>
    <row r="722" spans="5:14" ht="12.75">
      <c r="E722" s="33"/>
      <c r="F722" s="33"/>
      <c r="G722" s="33"/>
      <c r="H722" s="33"/>
      <c r="I722" s="33"/>
      <c r="J722" s="33"/>
      <c r="K722" s="33"/>
      <c r="L722" s="33"/>
      <c r="M722" s="33"/>
      <c r="N722" s="33"/>
    </row>
    <row r="723" spans="5:14" ht="12.75">
      <c r="E723" s="33"/>
      <c r="F723" s="33"/>
      <c r="G723" s="33"/>
      <c r="H723" s="33"/>
      <c r="I723" s="33"/>
      <c r="J723" s="33"/>
      <c r="K723" s="33"/>
      <c r="L723" s="33"/>
      <c r="M723" s="33"/>
      <c r="N723" s="33"/>
    </row>
    <row r="724" spans="5:14" ht="12.75">
      <c r="E724" s="33"/>
      <c r="F724" s="33"/>
      <c r="G724" s="33"/>
      <c r="H724" s="33"/>
      <c r="I724" s="33"/>
      <c r="J724" s="33"/>
      <c r="K724" s="33"/>
      <c r="L724" s="33"/>
      <c r="M724" s="33"/>
      <c r="N724" s="33"/>
    </row>
    <row r="725" spans="5:14" ht="12.75">
      <c r="E725" s="33"/>
      <c r="F725" s="33"/>
      <c r="G725" s="33"/>
      <c r="H725" s="33"/>
      <c r="I725" s="33"/>
      <c r="J725" s="33"/>
      <c r="K725" s="33"/>
      <c r="L725" s="33"/>
      <c r="M725" s="33"/>
      <c r="N725" s="33"/>
    </row>
    <row r="726" spans="5:14" ht="12.75">
      <c r="E726" s="33"/>
      <c r="F726" s="33"/>
      <c r="G726" s="33"/>
      <c r="H726" s="33"/>
      <c r="I726" s="33"/>
      <c r="J726" s="33"/>
      <c r="K726" s="33"/>
      <c r="L726" s="33"/>
      <c r="M726" s="33"/>
      <c r="N726" s="33"/>
    </row>
    <row r="727" spans="5:14" ht="12.75">
      <c r="E727" s="33"/>
      <c r="F727" s="33"/>
      <c r="G727" s="33"/>
      <c r="H727" s="33"/>
      <c r="I727" s="33"/>
      <c r="J727" s="33"/>
      <c r="K727" s="33"/>
      <c r="L727" s="33"/>
      <c r="M727" s="33"/>
      <c r="N727" s="33"/>
    </row>
    <row r="728" spans="5:14" ht="12.75">
      <c r="E728" s="33"/>
      <c r="F728" s="33"/>
      <c r="G728" s="33"/>
      <c r="H728" s="33"/>
      <c r="I728" s="33"/>
      <c r="J728" s="33"/>
      <c r="K728" s="33"/>
      <c r="L728" s="33"/>
      <c r="M728" s="33"/>
      <c r="N728" s="33"/>
    </row>
    <row r="729" spans="5:14" ht="12.75">
      <c r="E729" s="33"/>
      <c r="F729" s="33"/>
      <c r="G729" s="33"/>
      <c r="H729" s="33"/>
      <c r="I729" s="33"/>
      <c r="J729" s="33"/>
      <c r="K729" s="33"/>
      <c r="L729" s="33"/>
      <c r="M729" s="33"/>
      <c r="N729" s="33"/>
    </row>
    <row r="730" spans="5:14" ht="12.75">
      <c r="E730" s="33"/>
      <c r="F730" s="33"/>
      <c r="G730" s="33"/>
      <c r="H730" s="33"/>
      <c r="I730" s="33"/>
      <c r="J730" s="33"/>
      <c r="K730" s="33"/>
      <c r="L730" s="33"/>
      <c r="M730" s="33"/>
      <c r="N730" s="33"/>
    </row>
    <row r="731" spans="5:14" ht="12.75">
      <c r="E731" s="33"/>
      <c r="F731" s="33"/>
      <c r="G731" s="33"/>
      <c r="H731" s="33"/>
      <c r="I731" s="33"/>
      <c r="J731" s="33"/>
      <c r="K731" s="33"/>
      <c r="L731" s="33"/>
      <c r="M731" s="33"/>
      <c r="N731" s="33"/>
    </row>
    <row r="732" spans="5:14" ht="12.75">
      <c r="E732" s="33"/>
      <c r="F732" s="33"/>
      <c r="G732" s="33"/>
      <c r="H732" s="33"/>
      <c r="I732" s="33"/>
      <c r="J732" s="33"/>
      <c r="K732" s="33"/>
      <c r="L732" s="33"/>
      <c r="M732" s="33"/>
      <c r="N732" s="33"/>
    </row>
    <row r="733" spans="5:14" ht="12.75">
      <c r="E733" s="33"/>
      <c r="F733" s="33"/>
      <c r="G733" s="33"/>
      <c r="H733" s="33"/>
      <c r="I733" s="33"/>
      <c r="J733" s="33"/>
      <c r="K733" s="33"/>
      <c r="L733" s="33"/>
      <c r="M733" s="33"/>
      <c r="N733" s="33"/>
    </row>
    <row r="734" spans="5:14" ht="12.75">
      <c r="E734" s="33"/>
      <c r="F734" s="33"/>
      <c r="G734" s="33"/>
      <c r="H734" s="33"/>
      <c r="I734" s="33"/>
      <c r="J734" s="33"/>
      <c r="K734" s="33"/>
      <c r="L734" s="33"/>
      <c r="M734" s="33"/>
      <c r="N734" s="33"/>
    </row>
    <row r="735" spans="5:14" ht="12.75">
      <c r="E735" s="33"/>
      <c r="F735" s="33"/>
      <c r="G735" s="33"/>
      <c r="H735" s="33"/>
      <c r="I735" s="33"/>
      <c r="J735" s="33"/>
      <c r="K735" s="33"/>
      <c r="L735" s="33"/>
      <c r="M735" s="33"/>
      <c r="N735" s="33"/>
    </row>
    <row r="736" spans="5:14" ht="12.75">
      <c r="E736" s="33"/>
      <c r="F736" s="33"/>
      <c r="G736" s="33"/>
      <c r="H736" s="33"/>
      <c r="I736" s="33"/>
      <c r="J736" s="33"/>
      <c r="K736" s="33"/>
      <c r="L736" s="33"/>
      <c r="M736" s="33"/>
      <c r="N736" s="33"/>
    </row>
    <row r="737" spans="5:14" ht="12.75">
      <c r="E737" s="33"/>
      <c r="F737" s="33"/>
      <c r="G737" s="33"/>
      <c r="H737" s="33"/>
      <c r="I737" s="33"/>
      <c r="J737" s="33"/>
      <c r="K737" s="33"/>
      <c r="L737" s="33"/>
      <c r="M737" s="33"/>
      <c r="N737" s="33"/>
    </row>
    <row r="738" spans="5:14" ht="12.75">
      <c r="E738" s="33"/>
      <c r="F738" s="33"/>
      <c r="G738" s="33"/>
      <c r="H738" s="33"/>
      <c r="I738" s="33"/>
      <c r="J738" s="33"/>
      <c r="K738" s="33"/>
      <c r="L738" s="33"/>
      <c r="M738" s="33"/>
      <c r="N738" s="33"/>
    </row>
    <row r="739" spans="5:14" ht="12.75">
      <c r="E739" s="33"/>
      <c r="F739" s="33"/>
      <c r="G739" s="33"/>
      <c r="H739" s="33"/>
      <c r="I739" s="33"/>
      <c r="J739" s="33"/>
      <c r="K739" s="33"/>
      <c r="L739" s="33"/>
      <c r="M739" s="33"/>
      <c r="N739" s="33"/>
    </row>
    <row r="740" spans="5:14" ht="12.75">
      <c r="E740" s="33"/>
      <c r="F740" s="33"/>
      <c r="G740" s="33"/>
      <c r="H740" s="33"/>
      <c r="I740" s="33"/>
      <c r="J740" s="33"/>
      <c r="K740" s="33"/>
      <c r="L740" s="33"/>
      <c r="M740" s="33"/>
      <c r="N740" s="33"/>
    </row>
    <row r="741" spans="5:14" ht="12.75">
      <c r="E741" s="33"/>
      <c r="F741" s="33"/>
      <c r="G741" s="33"/>
      <c r="H741" s="33"/>
      <c r="I741" s="33"/>
      <c r="J741" s="33"/>
      <c r="K741" s="33"/>
      <c r="L741" s="33"/>
      <c r="M741" s="33"/>
      <c r="N741" s="33"/>
    </row>
    <row r="742" spans="5:14" ht="12.75">
      <c r="E742" s="33"/>
      <c r="F742" s="33"/>
      <c r="G742" s="33"/>
      <c r="H742" s="33"/>
      <c r="I742" s="33"/>
      <c r="J742" s="33"/>
      <c r="K742" s="33"/>
      <c r="L742" s="33"/>
      <c r="M742" s="33"/>
      <c r="N742" s="33"/>
    </row>
    <row r="743" spans="5:14" ht="12.75">
      <c r="E743" s="33"/>
      <c r="F743" s="33"/>
      <c r="G743" s="33"/>
      <c r="H743" s="33"/>
      <c r="I743" s="33"/>
      <c r="J743" s="33"/>
      <c r="K743" s="33"/>
      <c r="L743" s="33"/>
      <c r="M743" s="33"/>
      <c r="N743" s="33"/>
    </row>
    <row r="744" spans="5:14" ht="12.75">
      <c r="E744" s="33"/>
      <c r="F744" s="33"/>
      <c r="G744" s="33"/>
      <c r="H744" s="33"/>
      <c r="I744" s="33"/>
      <c r="J744" s="33"/>
      <c r="K744" s="33"/>
      <c r="L744" s="33"/>
      <c r="M744" s="33"/>
      <c r="N744" s="33"/>
    </row>
    <row r="745" spans="5:14" ht="12.75">
      <c r="E745" s="33"/>
      <c r="F745" s="33"/>
      <c r="G745" s="33"/>
      <c r="H745" s="33"/>
      <c r="I745" s="33"/>
      <c r="J745" s="33"/>
      <c r="K745" s="33"/>
      <c r="L745" s="33"/>
      <c r="M745" s="33"/>
      <c r="N745" s="33"/>
    </row>
    <row r="746" spans="5:14" ht="12.75">
      <c r="E746" s="33"/>
      <c r="F746" s="33"/>
      <c r="G746" s="33"/>
      <c r="H746" s="33"/>
      <c r="I746" s="33"/>
      <c r="J746" s="33"/>
      <c r="K746" s="33"/>
      <c r="L746" s="33"/>
      <c r="M746" s="33"/>
      <c r="N746" s="33"/>
    </row>
    <row r="747" spans="5:14" ht="12.75">
      <c r="E747" s="33"/>
      <c r="F747" s="33"/>
      <c r="G747" s="33"/>
      <c r="H747" s="33"/>
      <c r="I747" s="33"/>
      <c r="J747" s="33"/>
      <c r="K747" s="33"/>
      <c r="L747" s="33"/>
      <c r="M747" s="33"/>
      <c r="N747" s="33"/>
    </row>
    <row r="748" spans="5:14" ht="12.75">
      <c r="E748" s="33"/>
      <c r="F748" s="33"/>
      <c r="G748" s="33"/>
      <c r="H748" s="33"/>
      <c r="I748" s="33"/>
      <c r="J748" s="33"/>
      <c r="K748" s="33"/>
      <c r="L748" s="33"/>
      <c r="M748" s="33"/>
      <c r="N748" s="33"/>
    </row>
    <row r="749" spans="5:14" ht="12.75">
      <c r="E749" s="33"/>
      <c r="F749" s="33"/>
      <c r="G749" s="33"/>
      <c r="H749" s="33"/>
      <c r="I749" s="33"/>
      <c r="J749" s="33"/>
      <c r="K749" s="33"/>
      <c r="L749" s="33"/>
      <c r="M749" s="33"/>
      <c r="N749" s="33"/>
    </row>
    <row r="750" spans="5:14" ht="12.75">
      <c r="E750" s="33"/>
      <c r="F750" s="33"/>
      <c r="G750" s="33"/>
      <c r="H750" s="33"/>
      <c r="I750" s="33"/>
      <c r="J750" s="33"/>
      <c r="K750" s="33"/>
      <c r="L750" s="33"/>
      <c r="M750" s="33"/>
      <c r="N750" s="33"/>
    </row>
    <row r="751" spans="5:14" ht="12.75">
      <c r="E751" s="33"/>
      <c r="F751" s="33"/>
      <c r="G751" s="33"/>
      <c r="H751" s="33"/>
      <c r="I751" s="33"/>
      <c r="J751" s="33"/>
      <c r="K751" s="33"/>
      <c r="L751" s="33"/>
      <c r="M751" s="33"/>
      <c r="N751" s="33"/>
    </row>
    <row r="752" spans="5:14" ht="12.75">
      <c r="E752" s="33"/>
      <c r="F752" s="33"/>
      <c r="G752" s="33"/>
      <c r="H752" s="33"/>
      <c r="I752" s="33"/>
      <c r="J752" s="33"/>
      <c r="K752" s="33"/>
      <c r="L752" s="33"/>
      <c r="M752" s="33"/>
      <c r="N752" s="33"/>
    </row>
    <row r="753" spans="5:14" ht="12.75">
      <c r="E753" s="33"/>
      <c r="F753" s="33"/>
      <c r="G753" s="33"/>
      <c r="H753" s="33"/>
      <c r="I753" s="33"/>
      <c r="J753" s="33"/>
      <c r="K753" s="33"/>
      <c r="L753" s="33"/>
      <c r="M753" s="33"/>
      <c r="N753" s="33"/>
    </row>
    <row r="754" spans="5:14" ht="12.75">
      <c r="E754" s="33"/>
      <c r="F754" s="33"/>
      <c r="G754" s="33"/>
      <c r="H754" s="33"/>
      <c r="I754" s="33"/>
      <c r="J754" s="33"/>
      <c r="K754" s="33"/>
      <c r="L754" s="33"/>
      <c r="M754" s="33"/>
      <c r="N754" s="33"/>
    </row>
    <row r="755" spans="5:14" ht="12.75">
      <c r="E755" s="33"/>
      <c r="F755" s="33"/>
      <c r="G755" s="33"/>
      <c r="H755" s="33"/>
      <c r="I755" s="33"/>
      <c r="J755" s="33"/>
      <c r="K755" s="33"/>
      <c r="L755" s="33"/>
      <c r="M755" s="33"/>
      <c r="N755" s="33"/>
    </row>
    <row r="756" spans="5:14" ht="12.75">
      <c r="E756" s="33"/>
      <c r="F756" s="33"/>
      <c r="G756" s="33"/>
      <c r="H756" s="33"/>
      <c r="I756" s="33"/>
      <c r="J756" s="33"/>
      <c r="K756" s="33"/>
      <c r="L756" s="33"/>
      <c r="M756" s="33"/>
      <c r="N756" s="33"/>
    </row>
    <row r="757" spans="5:14" ht="12.75">
      <c r="E757" s="33"/>
      <c r="F757" s="33"/>
      <c r="G757" s="33"/>
      <c r="H757" s="33"/>
      <c r="I757" s="33"/>
      <c r="J757" s="33"/>
      <c r="K757" s="33"/>
      <c r="L757" s="33"/>
      <c r="M757" s="33"/>
      <c r="N757" s="33"/>
    </row>
  </sheetData>
  <mergeCells count="29">
    <mergeCell ref="A23:A24"/>
    <mergeCell ref="A15:A16"/>
    <mergeCell ref="A20:A22"/>
    <mergeCell ref="H1:J1"/>
    <mergeCell ref="B5:O5"/>
    <mergeCell ref="B6:O6"/>
    <mergeCell ref="A9:A11"/>
    <mergeCell ref="A13:A14"/>
    <mergeCell ref="N10:N11"/>
    <mergeCell ref="M8:N8"/>
    <mergeCell ref="K1:O1"/>
    <mergeCell ref="H2:J2"/>
    <mergeCell ref="K2:O2"/>
    <mergeCell ref="H3:J3"/>
    <mergeCell ref="K3:O3"/>
    <mergeCell ref="I9:N9"/>
    <mergeCell ref="B9:B11"/>
    <mergeCell ref="C9:C10"/>
    <mergeCell ref="D9:H9"/>
    <mergeCell ref="K10:L10"/>
    <mergeCell ref="A17:A19"/>
    <mergeCell ref="O9:O11"/>
    <mergeCell ref="D10:D11"/>
    <mergeCell ref="E10:E11"/>
    <mergeCell ref="F10:G10"/>
    <mergeCell ref="H10:H11"/>
    <mergeCell ref="I10:I11"/>
    <mergeCell ref="J10:J11"/>
    <mergeCell ref="M10:M11"/>
  </mergeCells>
  <printOptions/>
  <pageMargins left="0.32" right="0.2" top="0.29" bottom="0.27" header="0.16" footer="0.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S_zah</cp:lastModifiedBy>
  <cp:lastPrinted>2009-12-04T07:58:46Z</cp:lastPrinted>
  <dcterms:created xsi:type="dcterms:W3CDTF">2002-01-15T08:53:22Z</dcterms:created>
  <dcterms:modified xsi:type="dcterms:W3CDTF">2009-12-04T08:00:32Z</dcterms:modified>
  <cp:category/>
  <cp:version/>
  <cp:contentType/>
  <cp:contentStatus/>
</cp:coreProperties>
</file>