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Area" localSheetId="0">'населення'!$A$1:$N$300</definedName>
    <definedName name="_xlnm.Print_Titles" localSheetId="0">'населення'!$11:$11</definedName>
    <definedName name="Excel_BuiltIn_Print_Titles_1_1">'населення'!$A$11:$IU$11</definedName>
    <definedName name="Excel_BuiltIn_Print_Area_4">#REF!</definedName>
    <definedName name="Excel_BuiltIn_Print_Titles_1_1_1">'населення'!$A$11:$IT$11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<sst xmlns="http://schemas.openxmlformats.org/spreadsheetml/2006/main" count="309" uniqueCount="309">
  <si>
    <t>Додаток 1</t>
  </si>
  <si>
    <t>до рішення виконавчого комітету</t>
  </si>
  <si>
    <t>Кіровоградської міської ради</t>
  </si>
  <si>
    <t>16 червня 2015</t>
  </si>
  <si>
    <t>№ 337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</si>
  <si>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</si>
  <si>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</si>
  <si>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(грн. за 1 кв.м.)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</si>
  <si>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</si>
  <si>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</si>
  <si>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</si>
  <si>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</si>
  <si>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</si>
  <si>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</si>
  <si>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</si>
  <si>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</si>
  <si>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</si>
  <si>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</si>
  <si>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</si>
  <si>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</si>
  <si>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</si>
  <si>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</si>
  <si>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 50 років Жовтня, 3</t>
  </si>
  <si>
    <t>вул. 50 років Жовтня, 5</t>
  </si>
  <si>
    <t>вул. 50 років Жовтня, 7</t>
  </si>
  <si>
    <t>вул. 50 років Жовтня, 9</t>
  </si>
  <si>
    <t>вул. 50 років Жовтня, 11</t>
  </si>
  <si>
    <t>вул. 50 років Жовтня, 13</t>
  </si>
  <si>
    <t>вул. 50 років Жовтня, 14</t>
  </si>
  <si>
    <t>вул. 50 років Жовтня, 16</t>
  </si>
  <si>
    <t>вул. 50 років Жовтня, 18</t>
  </si>
  <si>
    <t>вул. 50 років Жовтня, 19</t>
  </si>
  <si>
    <t>вул. 50 років Жовтня, 20</t>
  </si>
  <si>
    <t>вул. 50 років Жовтня, 22</t>
  </si>
  <si>
    <t>вул. 50 років Жовтня, 22-а</t>
  </si>
  <si>
    <t>вул. 50 років Жовтня, 23/34</t>
  </si>
  <si>
    <t>вул. 50 років Жовтня, 24</t>
  </si>
  <si>
    <t>вул. 50 років Жовтня, 24-а</t>
  </si>
  <si>
    <t>вул. 50 років Жовтня, 25</t>
  </si>
  <si>
    <t>вул. 50 років Жовтня, 26</t>
  </si>
  <si>
    <t>вул. 50 років Жовтня, 28</t>
  </si>
  <si>
    <t>вул. 50 років Жовтня, 30</t>
  </si>
  <si>
    <t>вул. 50 років Жовтня, 32/25</t>
  </si>
  <si>
    <t>вул. 50 років Жовтня, 34/32</t>
  </si>
  <si>
    <t>вул. 50 років Жовтня, 36</t>
  </si>
  <si>
    <t>вул. 50 років Жовтня, 38</t>
  </si>
  <si>
    <t>вул. 50 років Жовтня, 40</t>
  </si>
  <si>
    <t>вул. 50 років Жовтня, 42</t>
  </si>
  <si>
    <t>вул. Академіка Корольова, 5</t>
  </si>
  <si>
    <t>вул. Академіка Корольова, 5, к.1</t>
  </si>
  <si>
    <t>вул. Академіка Корольова, 7</t>
  </si>
  <si>
    <t>вул. Академіка Корольова, 8</t>
  </si>
  <si>
    <t>вул. Академіка Корольова, 9-а</t>
  </si>
  <si>
    <t>вул. Академіка Корольова, 10</t>
  </si>
  <si>
    <t>вул. Академіка Корольова, 12</t>
  </si>
  <si>
    <t>вул. Академіка Корольова, 13</t>
  </si>
  <si>
    <t>вул. Академіка Корольова, 15</t>
  </si>
  <si>
    <t>вул. Академіка Корольова, 17</t>
  </si>
  <si>
    <t>вул. Академіка Корольова, 18</t>
  </si>
  <si>
    <t>вул. Академіка Корольова, 19</t>
  </si>
  <si>
    <t>вул. Академіка Корольова, 21</t>
  </si>
  <si>
    <t>вул. Академіка Корольова, 23</t>
  </si>
  <si>
    <t>вул. Академіка Корольова, 25/6</t>
  </si>
  <si>
    <t>вул. Академіка Корольова, 28</t>
  </si>
  <si>
    <t>вул. Академіка Корольова, 30</t>
  </si>
  <si>
    <t>вул. Академіка Корольова, 32/4</t>
  </si>
  <si>
    <t>вул. Академіка Корольова, 38</t>
  </si>
  <si>
    <t>вул. Андріївська, 10-а</t>
  </si>
  <si>
    <t>вул. Андріївська, 12, корп. 1</t>
  </si>
  <si>
    <t>вул. Андріївська, 12, корп. 2</t>
  </si>
  <si>
    <t>вул. Андріївська, 16</t>
  </si>
  <si>
    <t>вул. Андріївська, 17/11</t>
  </si>
  <si>
    <t>вул. Андріївська, 18</t>
  </si>
  <si>
    <t>вул. Бєляєва, 3</t>
  </si>
  <si>
    <t>вул. Бєляєва, 5, к.1</t>
  </si>
  <si>
    <t>вул. Бєляєва, 5, к.2</t>
  </si>
  <si>
    <t>вул. Бєляєва, 5, к.3</t>
  </si>
  <si>
    <t>вул. Бєляєва, 7, к.1</t>
  </si>
  <si>
    <t>вул. Бєляєва, 7, к.2</t>
  </si>
  <si>
    <t>вул. Бєляєва, 7, к.3</t>
  </si>
  <si>
    <t>вул. Бєляєва, 7, к.4</t>
  </si>
  <si>
    <t>вул. Бєляєва, 8</t>
  </si>
  <si>
    <t>вул. Бєляєва, 9</t>
  </si>
  <si>
    <t>вул. Бєляєва, 10</t>
  </si>
  <si>
    <t>вул. Бєляєва, 11</t>
  </si>
  <si>
    <t>вул. Бєляєва, 12</t>
  </si>
  <si>
    <t>вул. Бєляєва, 13, к.1</t>
  </si>
  <si>
    <t>вул. Бєляєва, 13, к.2</t>
  </si>
  <si>
    <t>вул. Бєляєва, 25, к.1</t>
  </si>
  <si>
    <t>вул. Бєляєва, 25, к.2</t>
  </si>
  <si>
    <t>вул. Бєляєва, 29, к.1</t>
  </si>
  <si>
    <t>вул. Бєляєва, 29, к.2</t>
  </si>
  <si>
    <t>вул. Велика Перспективна, 76/80</t>
  </si>
  <si>
    <t>вул. Верхня Биковська, 15</t>
  </si>
  <si>
    <t>вул. Верхня Биковська, 16</t>
  </si>
  <si>
    <t>вул. Верхня Биковська, 36</t>
  </si>
  <si>
    <t>вул. Верхня Биковська, 59</t>
  </si>
  <si>
    <t>вул. Верхня Биковська, 62</t>
  </si>
  <si>
    <t>вул. Верхня Биковська, 73</t>
  </si>
  <si>
    <t>вул. Верхня Биковська, 76</t>
  </si>
  <si>
    <t>вул. Волкова, 4, к.1</t>
  </si>
  <si>
    <t>вул. Волкова, 4, к.2</t>
  </si>
  <si>
    <t>вул. Волкова, 4, к.3</t>
  </si>
  <si>
    <t>вул. Волкова, 4, к.4</t>
  </si>
  <si>
    <t>вул. Волкова, 4, к.5</t>
  </si>
  <si>
    <t>вул. Волкова, 6, к.1</t>
  </si>
  <si>
    <t>вул. Волкова, 6, к.2</t>
  </si>
  <si>
    <t>вул. Волкова, 6, к.3</t>
  </si>
  <si>
    <t>вул. Волкова, 6, к.4</t>
  </si>
  <si>
    <t>вул. Волкова, 6, к.5</t>
  </si>
  <si>
    <t>вул. Волкова, 8, к.1</t>
  </si>
  <si>
    <t>вул. Волкова, 8, к.2</t>
  </si>
  <si>
    <t>вул. Волкова, 8, к.3</t>
  </si>
  <si>
    <t>вул. Волкова, 10, к.1</t>
  </si>
  <si>
    <t>вул. Волкова, 10, к.2</t>
  </si>
  <si>
    <t>вул. Волкова, 10, к.4</t>
  </si>
  <si>
    <t>вул. Волкова, 10, к.5</t>
  </si>
  <si>
    <t>вул. Волкова, 12</t>
  </si>
  <si>
    <t>вул. Волкова, 14, к.1</t>
  </si>
  <si>
    <t>вул. Волкова, 14, к.2</t>
  </si>
  <si>
    <t>вул. Волкова, 14, к.3</t>
  </si>
  <si>
    <t>вул. Волкова, 16, к.1</t>
  </si>
  <si>
    <t>вул. Волкова, 16, к.3</t>
  </si>
  <si>
    <t>вул. Волкова, 16, к.4</t>
  </si>
  <si>
    <t>вул. Волкова, 18, к.1</t>
  </si>
  <si>
    <t>вул. Волкова, 18, к.2</t>
  </si>
  <si>
    <t>вул. Волкова, 20, к.1</t>
  </si>
  <si>
    <t>вул. Волкова, 20, к.2</t>
  </si>
  <si>
    <t>вул. Волкова, 26, к.1</t>
  </si>
  <si>
    <t>вул. Волкова, 26, к.2</t>
  </si>
  <si>
    <t>вул. Волкова, 28, к.1</t>
  </si>
  <si>
    <t>вул. Волкова, 28, к.2</t>
  </si>
  <si>
    <t>вул. Волкова, 28, к.3</t>
  </si>
  <si>
    <t>вул. Волкова, 28, к.4</t>
  </si>
  <si>
    <t>вул. Волкова, 28, к.5</t>
  </si>
  <si>
    <t>вул. Героїв Сталінграда, 2</t>
  </si>
  <si>
    <t>вул. Героїв Сталінграда, 4</t>
  </si>
  <si>
    <t>вул. Героїв Сталінграда, 5</t>
  </si>
  <si>
    <t>вул. Героїв Сталінграда, 7</t>
  </si>
  <si>
    <t>вул. героїв Сталінграда, 9</t>
  </si>
  <si>
    <t>вул. Героїв Сталінграда, 11</t>
  </si>
  <si>
    <t>вул. Героїв Сталінграда, 15</t>
  </si>
  <si>
    <t>вул. Героїв Сталінграда, 17</t>
  </si>
  <si>
    <t>вул. Героїв Сталінграда, 19</t>
  </si>
  <si>
    <t>вул. Героїв Сталінграда, 21</t>
  </si>
  <si>
    <t>вул. Героїв Сталінграда, 23</t>
  </si>
  <si>
    <t>вул. Героїв Сталінграда, 25</t>
  </si>
  <si>
    <t>вул. Глибка, 29</t>
  </si>
  <si>
    <t>вул. Глинки, 2-а</t>
  </si>
  <si>
    <t>вул. Глинки, 4</t>
  </si>
  <si>
    <t>вул. Глинки, 6</t>
  </si>
  <si>
    <t>вул. Дарвіна, 32</t>
  </si>
  <si>
    <t>вул. Дмитра Донського, 9/1</t>
  </si>
  <si>
    <t>вул. Жовтневої революції, 27, к. 3</t>
  </si>
  <si>
    <t>вул. Жовтневої революції, 31</t>
  </si>
  <si>
    <t>вул. Жовтневої революції, 31, к. 3</t>
  </si>
  <si>
    <t>вул. Жовтневої революції, 33</t>
  </si>
  <si>
    <t>вул. Жовтневої революції, 64</t>
  </si>
  <si>
    <t>вул. Жовтневої революції, 66-а</t>
  </si>
  <si>
    <t>вул. Жовтневої революції, 70</t>
  </si>
  <si>
    <t>вул. Жовтневої революції, 72</t>
  </si>
  <si>
    <t>пров. Ініціативний, 7/16</t>
  </si>
  <si>
    <t>пров. Ініціативний, 9/27</t>
  </si>
  <si>
    <t>вул. Карусельна, 30</t>
  </si>
  <si>
    <t>вул. Кільцева, 11</t>
  </si>
  <si>
    <t>вул. Кільцева, 13/63</t>
  </si>
  <si>
    <t>вул. Кільцева, 26</t>
  </si>
  <si>
    <t>вул. Кільцева, 28</t>
  </si>
  <si>
    <t>вул. Кільцева, 42</t>
  </si>
  <si>
    <t>вул. Козакова, 59</t>
  </si>
  <si>
    <t>вул. Комарова, 12-а</t>
  </si>
  <si>
    <t>вул. Комарова, 13</t>
  </si>
  <si>
    <t>вул. Комарова, 19</t>
  </si>
  <si>
    <t>вул. Комарова, 30</t>
  </si>
  <si>
    <t>вул. Комарова, 36</t>
  </si>
  <si>
    <t>вул. Комарова, 37/2</t>
  </si>
  <si>
    <t>вул. Комарова, 38</t>
  </si>
  <si>
    <t>вул. Комарова, 40</t>
  </si>
  <si>
    <t>вул. Комарова, 42</t>
  </si>
  <si>
    <t>вул. Комарова, 44</t>
  </si>
  <si>
    <t>вул. Комарова, 48/149</t>
  </si>
  <si>
    <t>вул. Комарова, 52</t>
  </si>
  <si>
    <t>вул. Комарова, 58</t>
  </si>
  <si>
    <t>вул. Коцюбинського, 7</t>
  </si>
  <si>
    <t>пров. Кропивницького, 3</t>
  </si>
  <si>
    <t>вул. Кузнецова, 65</t>
  </si>
  <si>
    <t>вул. Кузнецова, 66</t>
  </si>
  <si>
    <t>вул. Кузнецова, 67</t>
  </si>
  <si>
    <t>вул. Кузнецова, 68</t>
  </si>
  <si>
    <t>вул. Лазо, 64</t>
  </si>
  <si>
    <t>вул. Лазо, 67</t>
  </si>
  <si>
    <t>вул. Лесі Українки, 61</t>
  </si>
  <si>
    <t>вул. Лесі Українки, 62-а</t>
  </si>
  <si>
    <t>вул. Лесі Українки, 62</t>
  </si>
  <si>
    <t>вул. Лесі Українки, 64</t>
  </si>
  <si>
    <t>вул. Лесі Українки, 66</t>
  </si>
  <si>
    <t>пров. Миргородський, 21</t>
  </si>
  <si>
    <t>пров. Миргородський, 23</t>
  </si>
  <si>
    <t>вул. Павлика Морозова, 37</t>
  </si>
  <si>
    <t>вул. Павлика Морозова, 39</t>
  </si>
  <si>
    <t>вул. Павлика Морозова, 48</t>
  </si>
  <si>
    <t>пров. Плетений, 3</t>
  </si>
  <si>
    <t>вул. Повітрянофлотська, 40</t>
  </si>
  <si>
    <t>вул. Повітрянофлотська, 55</t>
  </si>
  <si>
    <t>вул. Повітрянофлотська, 57</t>
  </si>
  <si>
    <t>вул. Повітрянофлотська, 59</t>
  </si>
  <si>
    <t>вул. Повітрянофлотська, 67 , к.1</t>
  </si>
  <si>
    <t>вул. Повітрянофлотська, 67 , к.2</t>
  </si>
  <si>
    <t>вул. Повітрянофлотська, 67 , к.3</t>
  </si>
  <si>
    <t>вул. Пожарського, 3</t>
  </si>
  <si>
    <t>вул. Пожарського, 5</t>
  </si>
  <si>
    <t>вул. Пожарського, 7</t>
  </si>
  <si>
    <t>просп. Правди, 1-а</t>
  </si>
  <si>
    <t>просп. Правди, 2, к.1</t>
  </si>
  <si>
    <t>просп. Правди, 2-в</t>
  </si>
  <si>
    <t>просп. Правди, 2-г</t>
  </si>
  <si>
    <t>просп. Правди, 3, к.1</t>
  </si>
  <si>
    <t>просп. Правди, 3, к.2</t>
  </si>
  <si>
    <t>просп. Правди, 3, к.3</t>
  </si>
  <si>
    <t>просп. Правди, 3, к.4</t>
  </si>
  <si>
    <t>просп. Правди, 4</t>
  </si>
  <si>
    <t>просп. Правди, 5</t>
  </si>
  <si>
    <t>просп. Правди, 6, к.1</t>
  </si>
  <si>
    <t>просп. Правди, 7, к.1</t>
  </si>
  <si>
    <t>просп. Правди, 7, к.2</t>
  </si>
  <si>
    <t>просп. Правди, 7, к.5</t>
  </si>
  <si>
    <t>просп. Правди, 8, к.1</t>
  </si>
  <si>
    <t>просп. Правди, 8, к.2</t>
  </si>
  <si>
    <t>просп. Правди, 8, к.3</t>
  </si>
  <si>
    <t>просп. Правди, 8, к.4</t>
  </si>
  <si>
    <t>просп. Правди, 8, к.5</t>
  </si>
  <si>
    <t>просп. Правди, 8, к.6</t>
  </si>
  <si>
    <t>просп. Правди, 9, к.1</t>
  </si>
  <si>
    <t>просп. Правди, 9, к.2</t>
  </si>
  <si>
    <t>просп. Правди, 11/31</t>
  </si>
  <si>
    <t>просп. Правди, 12</t>
  </si>
  <si>
    <t>просп. Правди, 13</t>
  </si>
  <si>
    <t>просп. Правди, 14/22</t>
  </si>
  <si>
    <t>вул. Пушкіна, 13</t>
  </si>
  <si>
    <t>пров. Пушкіна, 14</t>
  </si>
  <si>
    <t>вул. Пушкіна, 25</t>
  </si>
  <si>
    <t>вул. Пушкіна, 41</t>
  </si>
  <si>
    <t>вул. Пушкіна, 46</t>
  </si>
  <si>
    <t>вул. Пушкіна, 52</t>
  </si>
  <si>
    <t>вул. Пушкіна, 53-а</t>
  </si>
  <si>
    <t>вул. Пушкіна, 53-б</t>
  </si>
  <si>
    <t>вул. Пушкіна, 62-а</t>
  </si>
  <si>
    <t>вул. Пушкіна, 62-г</t>
  </si>
  <si>
    <t>вул. Пушкіна, 64</t>
  </si>
  <si>
    <t>вул. Пушкіна, 66-а</t>
  </si>
  <si>
    <t>вул. Пушкіна, 66-а 1</t>
  </si>
  <si>
    <t>вул. Пушкіна, 66-б</t>
  </si>
  <si>
    <t>вул. Пушкіна, 66-в</t>
  </si>
  <si>
    <t>вул. Пушкіна, 66-г</t>
  </si>
  <si>
    <t>вул. Пушкіна, 72</t>
  </si>
  <si>
    <t>вул. Пушкіна, 74-а</t>
  </si>
  <si>
    <t>вул. Пушкіна, 74-б</t>
  </si>
  <si>
    <t>вул. Пушкіна, 77</t>
  </si>
  <si>
    <t>вул. Пушкіна, 79-а</t>
  </si>
  <si>
    <t>вул. Пушкіна, 79-б</t>
  </si>
  <si>
    <t>вул. Пушкіна, 81-а/25</t>
  </si>
  <si>
    <t>вул. Пушкіна, 87</t>
  </si>
  <si>
    <t>вул. Пушкіна, 89</t>
  </si>
  <si>
    <t>вул. Пушкіна, 91-а</t>
  </si>
  <si>
    <t>вул. Пушкіна, 91-б</t>
  </si>
  <si>
    <t>вул. Пушкіна, 91-в</t>
  </si>
  <si>
    <t>вул. Районний бульвар, 65</t>
  </si>
  <si>
    <t>вул. Рівненська, 5</t>
  </si>
  <si>
    <t>вул. Рівненська, 9-а</t>
  </si>
  <si>
    <t>вул. Рівненська, 9-б</t>
  </si>
  <si>
    <t>вул. Рівненська, 11-а</t>
  </si>
  <si>
    <t>вул. Рівненська, 11-б</t>
  </si>
  <si>
    <t>вул. Родникова, 76</t>
  </si>
  <si>
    <t>вул. Родникова, 77</t>
  </si>
  <si>
    <t>вул. Родникова, 78</t>
  </si>
  <si>
    <t>вул. Родникова, 79</t>
  </si>
  <si>
    <t>вул. Родникова, 80</t>
  </si>
  <si>
    <t>вул. Слави, 14</t>
  </si>
  <si>
    <t>вул. Соціалістична, 48</t>
  </si>
  <si>
    <t>вул. Соціалістична, 52</t>
  </si>
  <si>
    <t>вул. Соціалістична, 54</t>
  </si>
  <si>
    <t>вул. Соціалістична, 56</t>
  </si>
  <si>
    <t>вул. Соціалістична, 68/14</t>
  </si>
  <si>
    <t>пров. Союзний, 3-а</t>
  </si>
  <si>
    <t>пров. Союзний, 3-б</t>
  </si>
  <si>
    <t>вул. Степняка-Кравчинського, 27</t>
  </si>
  <si>
    <t>вул. Сухумська, 8</t>
  </si>
  <si>
    <t>вул. Трикутна, 5</t>
  </si>
  <si>
    <t>вул. Трикутна, 9</t>
  </si>
  <si>
    <t>вул. Трикутна, 13/6</t>
  </si>
  <si>
    <t>вул. Урожайна, 6</t>
  </si>
  <si>
    <t>вул. Урожайна, 10</t>
  </si>
  <si>
    <t>вул. Шатила, 3, к.1</t>
  </si>
  <si>
    <t>вул. Шатила, 3, к.2</t>
  </si>
  <si>
    <t>вул. Шатила, 5, к.1</t>
  </si>
  <si>
    <t>вул. Шатила, 5, к.2</t>
  </si>
  <si>
    <t>вул. Шатила, 12</t>
  </si>
  <si>
    <t>вул. Шатила, 14</t>
  </si>
  <si>
    <t>вул. Шатила, 15</t>
  </si>
  <si>
    <t>пров. Щербаковський, 22</t>
  </si>
  <si>
    <t>вул. Яновського, 96</t>
  </si>
  <si>
    <t>вул. Яновського, 98</t>
  </si>
  <si>
    <t>вул. Яновського, 100</t>
  </si>
  <si>
    <t>вул. Яновського, 102</t>
  </si>
  <si>
    <t>вул. Яновського, 151</t>
  </si>
  <si>
    <t>вул. Яновського, 159</t>
  </si>
  <si>
    <t>Заступник начальниак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</si>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</sst>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textRotation="90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3" xfId="20" applyFont="1" applyBorder="1" applyAlignment="1">
      <alignment vertical="center"/>
      <protection/>
    </xf>
    <xf numFmtId="165" fontId="1" fillId="0" borderId="3" xfId="0" applyNumberFormat="1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3" xfId="20" applyFont="1" applyFill="1" applyBorder="1" applyAlignment="1">
      <alignment vertical="center"/>
      <protection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view="pageBreakPreview" zoomScale="75" zoomScaleNormal="75" zoomScaleSheetLayoutView="75" workbookViewId="0" topLeftCell="A1">
      <selection activeCell="J5" sqref="J4:J5"/>
    </sheetView>
  </sheetViews>
  <sheetFormatPr defaultColWidth="9.140625" defaultRowHeight="12.75"/>
  <cols>
    <col min="1" max="1" width="5.7109375" style="1" customWidth="1"/>
    <col min="2" max="2" width="52.28125" style="0" customWidth="1"/>
    <col min="3" max="3" width="11.28125" style="0" customWidth="1"/>
    <col min="4" max="4" width="10.57421875" style="0" customWidth="1"/>
    <col min="5" max="5" width="11.28125" style="0" customWidth="1"/>
    <col min="6" max="6" width="11.140625" style="0" customWidth="1"/>
    <col min="7" max="7" width="11.57421875" style="0" customWidth="1"/>
    <col min="8" max="8" width="11.28125" style="0" customWidth="1"/>
    <col min="9" max="9" width="10.57421875" style="0" customWidth="1"/>
    <col min="10" max="10" width="10.28125" style="0" customWidth="1"/>
    <col min="11" max="12" width="10.421875" style="0" customWidth="1"/>
    <col min="13" max="13" width="11.421875" style="0" customWidth="1"/>
    <col min="14" max="14" width="11.8515625" style="2" customWidth="1"/>
  </cols>
  <sheetData>
    <row r="1" spans="1:17" ht="17.25">
      <c r="A1" s="3"/>
      <c r="B1" s="4"/>
      <c r="C1" s="4"/>
      <c r="D1" s="4"/>
      <c r="E1" s="4"/>
      <c r="F1" s="4"/>
      <c r="G1" s="4"/>
      <c r="H1" s="4"/>
      <c r="I1" s="5"/>
      <c r="J1" s="6" t="s">
        <v>0</v>
      </c>
      <c r="K1" s="6"/>
      <c r="L1" s="6"/>
      <c r="M1" s="6"/>
      <c r="N1" s="7"/>
      <c r="O1" s="7"/>
      <c r="P1" s="6"/>
      <c r="Q1" s="6"/>
    </row>
    <row r="2" spans="1:17" ht="17.25">
      <c r="A2" s="3"/>
      <c r="B2" s="4"/>
      <c r="C2" s="4"/>
      <c r="D2" s="4"/>
      <c r="E2" s="4"/>
      <c r="F2" s="4"/>
      <c r="G2" s="4"/>
      <c r="H2" s="4"/>
      <c r="I2" s="5"/>
      <c r="J2" s="6" t="s">
        <v>1</v>
      </c>
      <c r="K2" s="6"/>
      <c r="L2" s="6"/>
      <c r="M2" s="6"/>
      <c r="N2" s="7"/>
      <c r="O2" s="7"/>
      <c r="P2" s="6"/>
      <c r="Q2" s="6"/>
    </row>
    <row r="3" spans="1:17" ht="17.25">
      <c r="A3" s="3"/>
      <c r="B3" s="8"/>
      <c r="C3" s="6"/>
      <c r="D3" s="6"/>
      <c r="E3" s="6"/>
      <c r="F3" s="6"/>
      <c r="G3" s="6"/>
      <c r="H3" s="9"/>
      <c r="I3" s="9"/>
      <c r="J3" s="6" t="s">
        <v>2</v>
      </c>
      <c r="K3" s="6"/>
      <c r="L3" s="6"/>
      <c r="M3" s="6"/>
      <c r="N3" s="7"/>
      <c r="O3" s="7"/>
      <c r="P3" s="6"/>
      <c r="Q3" s="6"/>
    </row>
    <row r="4" spans="1:17" ht="17.25">
      <c r="A4" s="3"/>
      <c r="B4" s="6"/>
      <c r="C4" s="6"/>
      <c r="D4" s="6"/>
      <c r="E4" s="6"/>
      <c r="F4" s="6"/>
      <c r="G4" s="6"/>
      <c r="H4" s="9"/>
      <c r="I4" s="9"/>
      <c r="J4" s="6" t="s">
        <v>3</v>
      </c>
      <c r="K4" s="6"/>
      <c r="L4" s="6"/>
      <c r="M4" s="6"/>
      <c r="N4" s="7"/>
      <c r="O4" s="7"/>
      <c r="P4" s="6"/>
      <c r="Q4" s="6"/>
    </row>
    <row r="5" spans="1:17" ht="17.25">
      <c r="A5" s="3"/>
      <c r="B5" s="6"/>
      <c r="C5" s="6"/>
      <c r="D5" s="6"/>
      <c r="E5" s="6"/>
      <c r="F5" s="6"/>
      <c r="G5" s="6"/>
      <c r="H5" s="9"/>
      <c r="I5" s="9"/>
      <c r="J5" s="9" t="s">
        <v>4</v>
      </c>
      <c r="K5" s="9"/>
      <c r="L5" s="9"/>
      <c r="M5" s="9"/>
      <c r="N5" s="10"/>
      <c r="O5" s="7"/>
      <c r="P5" s="6"/>
      <c r="Q5" s="6"/>
    </row>
    <row r="6" spans="1:17" ht="17.25">
      <c r="A6" s="3"/>
      <c r="B6" s="6"/>
      <c r="C6" s="6"/>
      <c r="D6" s="6"/>
      <c r="E6" s="6"/>
      <c r="F6" s="6"/>
      <c r="G6" s="6" t="s">
        <v>5</v>
      </c>
      <c r="H6" s="4"/>
      <c r="I6" s="5"/>
      <c r="J6" s="5"/>
      <c r="K6" s="5"/>
      <c r="L6" s="5"/>
      <c r="M6" s="5"/>
      <c r="N6" s="11"/>
      <c r="O6" s="7"/>
      <c r="P6" s="6"/>
      <c r="Q6" s="6"/>
    </row>
    <row r="7" spans="1:17" ht="17.25">
      <c r="A7" s="3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"/>
      <c r="P7" s="6"/>
      <c r="Q7" s="6"/>
    </row>
    <row r="8" spans="1:17" ht="17.25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11"/>
      <c r="O8" s="13"/>
      <c r="P8" s="6"/>
      <c r="Q8" s="6"/>
    </row>
    <row r="9" spans="1:17" ht="17.25" customHeight="1">
      <c r="A9" s="3"/>
      <c r="B9" s="6"/>
      <c r="C9" s="6"/>
      <c r="D9" s="6"/>
      <c r="E9" s="6"/>
      <c r="F9" s="6"/>
      <c r="G9" s="6"/>
      <c r="H9" s="4"/>
      <c r="I9" s="14"/>
      <c r="J9" s="11"/>
      <c r="L9" s="11"/>
      <c r="M9" s="11" t="s">
        <v>7</v>
      </c>
      <c r="N9" s="11"/>
      <c r="O9" s="6"/>
      <c r="P9" s="6"/>
      <c r="Q9" s="6"/>
    </row>
    <row r="10" spans="1:17" s="19" customFormat="1" ht="147.75" customHeight="1">
      <c r="A10" s="15" t="s">
        <v>8</v>
      </c>
      <c r="B10" s="16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8" t="s">
        <v>20</v>
      </c>
      <c r="N10" s="18" t="s">
        <v>21</v>
      </c>
      <c r="O10" s="7"/>
      <c r="P10" s="7"/>
      <c r="Q10" s="7"/>
    </row>
    <row r="11" spans="1:17" s="20" customFormat="1" ht="17.25">
      <c r="A11" s="15">
        <v>1</v>
      </c>
      <c r="B11" s="16">
        <f>A11+1</f>
        <v>2</v>
      </c>
      <c r="C11" s="16">
        <f>B11+1</f>
        <v>3</v>
      </c>
      <c r="D11" s="16">
        <f>C11+1</f>
        <v>4</v>
      </c>
      <c r="E11" s="16">
        <f>D11+1</f>
        <v>5</v>
      </c>
      <c r="F11" s="16">
        <f>E11+1</f>
        <v>6</v>
      </c>
      <c r="G11" s="16">
        <f>F11+1</f>
        <v>7</v>
      </c>
      <c r="H11" s="16">
        <f>G11+1</f>
        <v>8</v>
      </c>
      <c r="I11" s="16">
        <f>H11+1</f>
        <v>9</v>
      </c>
      <c r="J11" s="16">
        <f>I11+1</f>
        <v>10</v>
      </c>
      <c r="K11" s="16">
        <f>J11+1</f>
        <v>11</v>
      </c>
      <c r="L11" s="16">
        <f>K11+1</f>
        <v>12</v>
      </c>
      <c r="M11" s="16">
        <f>L11+1</f>
        <v>13</v>
      </c>
      <c r="N11" s="16">
        <f>M11+1</f>
        <v>14</v>
      </c>
      <c r="O11" s="12"/>
      <c r="P11" s="12"/>
      <c r="Q11" s="12"/>
    </row>
    <row r="12" spans="1:17" ht="17.25">
      <c r="A12" s="21">
        <v>1</v>
      </c>
      <c r="B12" s="22" t="s">
        <v>22</v>
      </c>
      <c r="C12" s="23">
        <v>0.2470876930372508</v>
      </c>
      <c r="D12" s="23">
        <v>0.23563914331896552</v>
      </c>
      <c r="E12" s="23"/>
      <c r="F12" s="23"/>
      <c r="G12" s="23">
        <v>0.12618796031633459</v>
      </c>
      <c r="H12" s="23">
        <v>0.0209794474599012</v>
      </c>
      <c r="I12" s="23">
        <v>0.39166002610217354</v>
      </c>
      <c r="J12" s="23">
        <v>0.181178342903298</v>
      </c>
      <c r="K12" s="23">
        <v>0.008843792563680347</v>
      </c>
      <c r="L12" s="23">
        <v>0.00010530629312629355</v>
      </c>
      <c r="M12" s="24">
        <f>SUM(C12:L12)</f>
        <v>1.2116817119947305</v>
      </c>
      <c r="N12" s="25">
        <f>M12*1.2</f>
        <v>1.4540180543936765</v>
      </c>
      <c r="O12" s="6"/>
      <c r="P12" s="6"/>
      <c r="Q12" s="6"/>
    </row>
    <row r="13" spans="1:17" ht="17.25">
      <c r="A13" s="21">
        <f>A12+1</f>
        <v>2</v>
      </c>
      <c r="B13" s="22" t="s">
        <v>23</v>
      </c>
      <c r="C13" s="23">
        <v>0.5579036016628338</v>
      </c>
      <c r="D13" s="23">
        <v>0.23549594612266248</v>
      </c>
      <c r="E13" s="23"/>
      <c r="F13" s="23"/>
      <c r="G13" s="23">
        <v>0.1267045512304504</v>
      </c>
      <c r="H13" s="23">
        <v>0.022759823152126536</v>
      </c>
      <c r="I13" s="23">
        <v>0.3864611863515196</v>
      </c>
      <c r="J13" s="23">
        <v>0.18481271399667457</v>
      </c>
      <c r="K13" s="23">
        <v>0.018870934263237642</v>
      </c>
      <c r="L13" s="23">
        <v>0.0002988040681049629</v>
      </c>
      <c r="M13" s="24">
        <f>SUM(C13:L13)</f>
        <v>1.5333075608476099</v>
      </c>
      <c r="N13" s="25">
        <f>M13*1.2</f>
        <v>1.8399690730171319</v>
      </c>
      <c r="O13" s="7"/>
      <c r="P13" s="7"/>
      <c r="Q13" s="7"/>
    </row>
    <row r="14" spans="1:17" ht="17.25">
      <c r="A14" s="21">
        <f>A13+1</f>
        <v>3</v>
      </c>
      <c r="B14" s="22" t="s">
        <v>24</v>
      </c>
      <c r="C14" s="23">
        <v>0.6117907754816703</v>
      </c>
      <c r="D14" s="23">
        <v>0.22349590234090813</v>
      </c>
      <c r="E14" s="23"/>
      <c r="F14" s="23"/>
      <c r="G14" s="23">
        <v>0.12725347066827106</v>
      </c>
      <c r="H14" s="23">
        <v>0.022725859603307842</v>
      </c>
      <c r="I14" s="23">
        <v>0.43236636216680585</v>
      </c>
      <c r="J14" s="23">
        <v>0.18470373824747618</v>
      </c>
      <c r="K14" s="23">
        <v>0.02329701133702253</v>
      </c>
      <c r="L14" s="23">
        <v>0.0002333962256111416</v>
      </c>
      <c r="M14" s="24">
        <f>SUM(C14:L14)</f>
        <v>1.625866516071073</v>
      </c>
      <c r="N14" s="25">
        <f>M14*1.2</f>
        <v>1.9510398192852876</v>
      </c>
      <c r="O14" s="6"/>
      <c r="P14" s="6"/>
      <c r="Q14" s="6"/>
    </row>
    <row r="15" spans="1:17" ht="17.25">
      <c r="A15" s="21">
        <f>A14+1</f>
        <v>4</v>
      </c>
      <c r="B15" s="22" t="s">
        <v>25</v>
      </c>
      <c r="C15" s="23">
        <v>0.38511223121209104</v>
      </c>
      <c r="D15" s="23">
        <v>0.2541582767722474</v>
      </c>
      <c r="E15" s="23"/>
      <c r="F15" s="23"/>
      <c r="G15" s="23">
        <v>0.1257078762588795</v>
      </c>
      <c r="H15" s="23">
        <v>0.022011442336645592</v>
      </c>
      <c r="I15" s="23">
        <v>0.3814911486934163</v>
      </c>
      <c r="J15" s="23">
        <v>0.18241145255935803</v>
      </c>
      <c r="K15" s="23">
        <v>0.015191257653317275</v>
      </c>
      <c r="L15" s="23">
        <v>0.00013224457846762024</v>
      </c>
      <c r="M15" s="24">
        <f>SUM(C15:L15)</f>
        <v>1.3662159300644228</v>
      </c>
      <c r="N15" s="25">
        <f>M15*1.2</f>
        <v>1.6394591160773073</v>
      </c>
      <c r="O15" s="6"/>
      <c r="P15" s="6"/>
      <c r="Q15" s="6"/>
    </row>
    <row r="16" spans="1:17" ht="17.25">
      <c r="A16" s="21">
        <f>A15+1</f>
        <v>5</v>
      </c>
      <c r="B16" s="22" t="s">
        <v>26</v>
      </c>
      <c r="C16" s="23">
        <v>0.2990058104695623</v>
      </c>
      <c r="D16" s="23">
        <v>0.23176801801801802</v>
      </c>
      <c r="E16" s="23"/>
      <c r="F16" s="23"/>
      <c r="G16" s="23">
        <v>0.1078534438143924</v>
      </c>
      <c r="H16" s="23">
        <v>0.022284988727941747</v>
      </c>
      <c r="I16" s="23">
        <v>0.39979332680438395</v>
      </c>
      <c r="J16" s="23">
        <v>0.16913971345642606</v>
      </c>
      <c r="K16" s="23">
        <v>0.017978241904416402</v>
      </c>
      <c r="L16" s="23">
        <v>9.078448507174535E-05</v>
      </c>
      <c r="M16" s="24">
        <f>SUM(C16:L16)</f>
        <v>1.2479143276802127</v>
      </c>
      <c r="N16" s="25">
        <f>M16*1.2</f>
        <v>1.4974971932162553</v>
      </c>
      <c r="O16" s="6"/>
      <c r="P16" s="6"/>
      <c r="Q16" s="6"/>
    </row>
    <row r="17" spans="1:17" ht="17.25">
      <c r="A17" s="21">
        <f>A16+1</f>
        <v>6</v>
      </c>
      <c r="B17" s="22" t="s">
        <v>27</v>
      </c>
      <c r="C17" s="23">
        <v>0.5356279310746076</v>
      </c>
      <c r="D17" s="23">
        <v>0.2169683734939759</v>
      </c>
      <c r="E17" s="23"/>
      <c r="F17" s="23"/>
      <c r="G17" s="23">
        <v>0.1140273510975696</v>
      </c>
      <c r="H17" s="23">
        <v>0.02071501014198783</v>
      </c>
      <c r="I17" s="23">
        <v>0.3819044161132082</v>
      </c>
      <c r="J17" s="23">
        <v>0.1689136077634415</v>
      </c>
      <c r="K17" s="23">
        <v>0.016798639283299527</v>
      </c>
      <c r="L17" s="23">
        <v>0.00019447474200109415</v>
      </c>
      <c r="M17" s="24">
        <f>SUM(C17:L17)</f>
        <v>1.4551498037100914</v>
      </c>
      <c r="N17" s="25">
        <f>M17*1.2</f>
        <v>1.7461797644521095</v>
      </c>
      <c r="O17" s="6"/>
      <c r="P17" s="6"/>
      <c r="Q17" s="6"/>
    </row>
    <row r="18" spans="1:17" ht="17.25">
      <c r="A18" s="21">
        <f>A17+1</f>
        <v>7</v>
      </c>
      <c r="B18" s="22" t="s">
        <v>28</v>
      </c>
      <c r="C18" s="23">
        <v>0.514152020701955</v>
      </c>
      <c r="D18" s="23">
        <v>0.2537475781898699</v>
      </c>
      <c r="E18" s="23"/>
      <c r="F18" s="23"/>
      <c r="G18" s="23">
        <v>0.10707292480018206</v>
      </c>
      <c r="H18" s="23">
        <v>0.022497962240874143</v>
      </c>
      <c r="I18" s="23">
        <v>0.42518154455202095</v>
      </c>
      <c r="J18" s="23">
        <v>0.18563015686644224</v>
      </c>
      <c r="K18" s="23">
        <v>0.014997319704212836</v>
      </c>
      <c r="L18" s="23">
        <v>0.00021500341222017432</v>
      </c>
      <c r="M18" s="24">
        <f>SUM(C18:L18)</f>
        <v>1.5234945104677773</v>
      </c>
      <c r="N18" s="25">
        <f>M18*1.2</f>
        <v>1.8281934125613326</v>
      </c>
      <c r="O18" s="6"/>
      <c r="P18" s="6"/>
      <c r="Q18" s="6"/>
    </row>
    <row r="19" spans="1:17" ht="17.25">
      <c r="A19" s="21">
        <f>A18+1</f>
        <v>8</v>
      </c>
      <c r="B19" s="22" t="s">
        <v>29</v>
      </c>
      <c r="C19" s="23">
        <v>0.679295492594707</v>
      </c>
      <c r="D19" s="23">
        <v>0.19981553398058252</v>
      </c>
      <c r="E19" s="23"/>
      <c r="F19" s="23"/>
      <c r="G19" s="23">
        <v>0.2376283620902815</v>
      </c>
      <c r="H19" s="23">
        <v>0.07156726768377254</v>
      </c>
      <c r="I19" s="23">
        <v>0.7627913298052573</v>
      </c>
      <c r="J19" s="23">
        <v>0.21192324101493232</v>
      </c>
      <c r="K19" s="23">
        <v>0</v>
      </c>
      <c r="L19" s="23">
        <v>0.00012147933645643982</v>
      </c>
      <c r="M19" s="24">
        <f>SUM(C19:L19)</f>
        <v>2.1631427065059894</v>
      </c>
      <c r="N19" s="25">
        <f>M19*1.2</f>
        <v>2.5957712478071873</v>
      </c>
      <c r="O19" s="6"/>
      <c r="P19" s="6"/>
      <c r="Q19" s="6"/>
    </row>
    <row r="20" spans="1:17" ht="17.25">
      <c r="A20" s="21">
        <f>A19+1</f>
        <v>9</v>
      </c>
      <c r="B20" s="22" t="s">
        <v>30</v>
      </c>
      <c r="C20" s="23">
        <v>0.3555315911830064</v>
      </c>
      <c r="D20" s="23">
        <v>0.22849607955455364</v>
      </c>
      <c r="E20" s="23"/>
      <c r="F20" s="23"/>
      <c r="G20" s="23">
        <v>0.13444608540308012</v>
      </c>
      <c r="H20" s="23">
        <v>0.05296343001261035</v>
      </c>
      <c r="I20" s="23">
        <v>0.4244524038735996</v>
      </c>
      <c r="J20" s="23">
        <v>0.18030492376002497</v>
      </c>
      <c r="K20" s="23">
        <v>0.008861843455819819</v>
      </c>
      <c r="L20" s="23">
        <v>0.0002047539043226318</v>
      </c>
      <c r="M20" s="24">
        <f>SUM(C20:L20)</f>
        <v>1.3852611111470174</v>
      </c>
      <c r="N20" s="25">
        <f>M20*1.2</f>
        <v>1.6623133333764208</v>
      </c>
      <c r="O20" s="6"/>
      <c r="P20" s="6"/>
      <c r="Q20" s="6"/>
    </row>
    <row r="21" spans="1:17" ht="17.25">
      <c r="A21" s="21">
        <f>A20+1</f>
        <v>10</v>
      </c>
      <c r="B21" s="22" t="s">
        <v>31</v>
      </c>
      <c r="C21" s="23">
        <v>0.5020546152138974</v>
      </c>
      <c r="D21" s="23">
        <v>0.25450074738415546</v>
      </c>
      <c r="E21" s="23"/>
      <c r="F21" s="23"/>
      <c r="G21" s="23">
        <v>0.17833285675552854</v>
      </c>
      <c r="H21" s="23">
        <v>0.07109886324491906</v>
      </c>
      <c r="I21" s="23">
        <v>0.44359602221292316</v>
      </c>
      <c r="J21" s="23">
        <v>0.2278325452152072</v>
      </c>
      <c r="K21" s="23">
        <v>0.024467677115627515</v>
      </c>
      <c r="L21" s="23">
        <v>0.00018102638977284143</v>
      </c>
      <c r="M21" s="24">
        <f>SUM(C21:L21)</f>
        <v>1.7020643535320312</v>
      </c>
      <c r="N21" s="25">
        <f>M21*1.2</f>
        <v>2.0424772242384375</v>
      </c>
      <c r="O21" s="6"/>
      <c r="P21" s="6"/>
      <c r="Q21" s="6"/>
    </row>
    <row r="22" spans="1:17" ht="17.25">
      <c r="A22" s="21">
        <f>A21+1</f>
        <v>11</v>
      </c>
      <c r="B22" s="22" t="s">
        <v>32</v>
      </c>
      <c r="C22" s="23">
        <v>0.34770123895251054</v>
      </c>
      <c r="D22" s="23">
        <v>0.2276799019246821</v>
      </c>
      <c r="E22" s="23"/>
      <c r="F22" s="23"/>
      <c r="G22" s="23">
        <v>0.12130400766319122</v>
      </c>
      <c r="H22" s="23">
        <v>0.05065066188018848</v>
      </c>
      <c r="I22" s="23">
        <v>0.40974348761081536</v>
      </c>
      <c r="J22" s="23">
        <v>0.1754346897939329</v>
      </c>
      <c r="K22" s="23">
        <v>0.008450517911898886</v>
      </c>
      <c r="L22" s="23">
        <v>0.0001772141486925543</v>
      </c>
      <c r="M22" s="24">
        <f>SUM(C22:L22)</f>
        <v>1.341141719885912</v>
      </c>
      <c r="N22" s="25">
        <f>M22*1.2</f>
        <v>1.6093700638630943</v>
      </c>
      <c r="O22" s="6"/>
      <c r="P22" s="6"/>
      <c r="Q22" s="6"/>
    </row>
    <row r="23" spans="1:17" ht="17.25">
      <c r="A23" s="21">
        <f>A22+1</f>
        <v>12</v>
      </c>
      <c r="B23" s="22" t="s">
        <v>33</v>
      </c>
      <c r="C23" s="23">
        <v>0.324284194223111</v>
      </c>
      <c r="D23" s="23">
        <v>0.3293454338650441</v>
      </c>
      <c r="E23" s="23">
        <v>0.27366356881699816</v>
      </c>
      <c r="F23" s="23">
        <v>0.10984921107422392</v>
      </c>
      <c r="G23" s="23">
        <v>0.09447450154395073</v>
      </c>
      <c r="H23" s="23">
        <v>0.041973362641176556</v>
      </c>
      <c r="I23" s="23">
        <v>0.35524834668070315</v>
      </c>
      <c r="J23" s="23">
        <v>0.21284315143961774</v>
      </c>
      <c r="K23" s="23">
        <v>0.012155235161699276</v>
      </c>
      <c r="L23" s="23">
        <v>0.00016447695383157277</v>
      </c>
      <c r="M23" s="24">
        <f>SUM(C23:L23)</f>
        <v>1.7540014824003565</v>
      </c>
      <c r="N23" s="25">
        <f>M23*1.2</f>
        <v>2.104801778880428</v>
      </c>
      <c r="O23" s="6"/>
      <c r="P23" s="6"/>
      <c r="Q23" s="6"/>
    </row>
    <row r="24" spans="1:17" ht="17.25">
      <c r="A24" s="21">
        <f>A23+1</f>
        <v>13</v>
      </c>
      <c r="B24" s="22" t="s">
        <v>34</v>
      </c>
      <c r="C24" s="23">
        <v>0.27911535347790317</v>
      </c>
      <c r="D24" s="23">
        <v>0.2419684639428444</v>
      </c>
      <c r="E24" s="23">
        <v>0.29126200317486794</v>
      </c>
      <c r="F24" s="23">
        <v>0.10633866078545849</v>
      </c>
      <c r="G24" s="23">
        <v>0.08623714481790336</v>
      </c>
      <c r="H24" s="23">
        <v>0.018606887433139013</v>
      </c>
      <c r="I24" s="23">
        <v>0.28590069142429236</v>
      </c>
      <c r="J24" s="23">
        <v>0.17119374423222106</v>
      </c>
      <c r="K24" s="23">
        <v>0.009518841276519021</v>
      </c>
      <c r="L24" s="23">
        <v>6.121203514141972E-05</v>
      </c>
      <c r="M24" s="24">
        <f>SUM(C24:L24)</f>
        <v>1.4902030026002901</v>
      </c>
      <c r="N24" s="25">
        <f>M24*1.2</f>
        <v>1.7882436031203481</v>
      </c>
      <c r="O24" s="6"/>
      <c r="P24" s="6"/>
      <c r="Q24" s="6"/>
    </row>
    <row r="25" spans="1:17" ht="17.25">
      <c r="A25" s="21">
        <f>A24+1</f>
        <v>14</v>
      </c>
      <c r="B25" s="22" t="s">
        <v>35</v>
      </c>
      <c r="C25" s="23">
        <v>0.3213488069792499</v>
      </c>
      <c r="D25" s="23">
        <v>0.24393265760875188</v>
      </c>
      <c r="E25" s="23"/>
      <c r="F25" s="23"/>
      <c r="G25" s="23">
        <v>0.12855800423803898</v>
      </c>
      <c r="H25" s="23">
        <v>0.0620401902929784</v>
      </c>
      <c r="I25" s="23">
        <v>0.37850729551859386</v>
      </c>
      <c r="J25" s="23">
        <v>0.17454657363453632</v>
      </c>
      <c r="K25" s="23">
        <v>0.0009029384494068509</v>
      </c>
      <c r="L25" s="23">
        <v>0.00010148594786087164</v>
      </c>
      <c r="M25" s="24">
        <f>SUM(C25:L25)</f>
        <v>1.309937952669417</v>
      </c>
      <c r="N25" s="25">
        <f>M25*1.2</f>
        <v>1.5719255432033004</v>
      </c>
      <c r="O25" s="6"/>
      <c r="P25" s="6"/>
      <c r="Q25" s="6"/>
    </row>
    <row r="26" spans="1:17" ht="17.25">
      <c r="A26" s="21">
        <f>A25+1</f>
        <v>15</v>
      </c>
      <c r="B26" s="22" t="s">
        <v>36</v>
      </c>
      <c r="C26" s="23">
        <v>0.5113863282321498</v>
      </c>
      <c r="D26" s="23">
        <v>0.256936231769182</v>
      </c>
      <c r="E26" s="23"/>
      <c r="F26" s="23"/>
      <c r="G26" s="23">
        <v>0.2742118544452704</v>
      </c>
      <c r="H26" s="23">
        <v>0.08984478641549484</v>
      </c>
      <c r="I26" s="23">
        <v>0.5423187519663039</v>
      </c>
      <c r="J26" s="23">
        <v>0.2161208532400584</v>
      </c>
      <c r="K26" s="23"/>
      <c r="L26" s="23">
        <v>0.00019254909949343896</v>
      </c>
      <c r="M26" s="24">
        <f>SUM(C26:L26)</f>
        <v>1.8910113551679528</v>
      </c>
      <c r="N26" s="25">
        <f>M26*1.2</f>
        <v>2.269213626201543</v>
      </c>
      <c r="O26" s="6"/>
      <c r="P26" s="6"/>
      <c r="Q26" s="6"/>
    </row>
    <row r="27" spans="1:17" ht="17.25">
      <c r="A27" s="21">
        <f>A26+1</f>
        <v>16</v>
      </c>
      <c r="B27" s="22" t="s">
        <v>37</v>
      </c>
      <c r="C27" s="23">
        <v>0.2971131066426886</v>
      </c>
      <c r="D27" s="23">
        <v>0.22474938516316123</v>
      </c>
      <c r="E27" s="23">
        <v>0.40783243388540824</v>
      </c>
      <c r="F27" s="23">
        <v>0.10655559308041579</v>
      </c>
      <c r="G27" s="23">
        <v>0.08670264943819905</v>
      </c>
      <c r="H27" s="23">
        <v>0.01868685039655235</v>
      </c>
      <c r="I27" s="23">
        <v>0.280444509078778</v>
      </c>
      <c r="J27" s="23">
        <v>0.17703583639828432</v>
      </c>
      <c r="K27" s="23"/>
      <c r="L27" s="23">
        <v>5.815211539468271E-05</v>
      </c>
      <c r="M27" s="24">
        <f>SUM(C27:L27)</f>
        <v>1.5991785161988823</v>
      </c>
      <c r="N27" s="25">
        <f>M27*1.2</f>
        <v>1.9190142194386586</v>
      </c>
      <c r="O27" s="6"/>
      <c r="P27" s="6"/>
      <c r="Q27" s="6"/>
    </row>
    <row r="28" spans="1:17" ht="17.25">
      <c r="A28" s="21">
        <f>A27+1</f>
        <v>17</v>
      </c>
      <c r="B28" s="22" t="s">
        <v>38</v>
      </c>
      <c r="C28" s="23">
        <v>0.22191586051841908</v>
      </c>
      <c r="D28" s="23">
        <v>0.23125393999533037</v>
      </c>
      <c r="E28" s="23"/>
      <c r="F28" s="23"/>
      <c r="G28" s="23">
        <v>0.1272824077225914</v>
      </c>
      <c r="H28" s="23">
        <v>0.0556964757947002</v>
      </c>
      <c r="I28" s="23">
        <v>0.385282112997431</v>
      </c>
      <c r="J28" s="23">
        <v>0.17582721258745113</v>
      </c>
      <c r="K28" s="23"/>
      <c r="L28" s="23">
        <v>8.137194583782733E-05</v>
      </c>
      <c r="M28" s="24">
        <f>SUM(C28:L28)</f>
        <v>1.197339381561761</v>
      </c>
      <c r="N28" s="25">
        <f>M28*1.2</f>
        <v>1.4368072578741131</v>
      </c>
      <c r="O28" s="6"/>
      <c r="P28" s="6"/>
      <c r="Q28" s="6"/>
    </row>
    <row r="29" spans="1:17" ht="17.25">
      <c r="A29" s="21">
        <f>A28+1</f>
        <v>18</v>
      </c>
      <c r="B29" s="22" t="s">
        <v>39</v>
      </c>
      <c r="C29" s="23">
        <v>0.5155110130231609</v>
      </c>
      <c r="D29" s="23">
        <v>0.24107597054886215</v>
      </c>
      <c r="E29" s="23"/>
      <c r="F29" s="23"/>
      <c r="G29" s="23">
        <v>0.30446878698472296</v>
      </c>
      <c r="H29" s="23">
        <v>0.08919399446858951</v>
      </c>
      <c r="I29" s="23">
        <v>0.5388395901284847</v>
      </c>
      <c r="J29" s="23">
        <v>0.21536509751443966</v>
      </c>
      <c r="K29" s="23"/>
      <c r="L29" s="23">
        <v>0.00015984460036037008</v>
      </c>
      <c r="M29" s="24">
        <f>SUM(C29:L29)</f>
        <v>1.9046142972686204</v>
      </c>
      <c r="N29" s="25">
        <f>M29*1.2</f>
        <v>2.2855371567223446</v>
      </c>
      <c r="O29" s="6"/>
      <c r="P29" s="6"/>
      <c r="Q29" s="6"/>
    </row>
    <row r="30" spans="1:17" ht="17.25">
      <c r="A30" s="21">
        <f>A29+1</f>
        <v>19</v>
      </c>
      <c r="B30" s="22" t="s">
        <v>40</v>
      </c>
      <c r="C30" s="23">
        <v>0.5625314678596569</v>
      </c>
      <c r="D30" s="23">
        <v>0.2277926406597855</v>
      </c>
      <c r="E30" s="23"/>
      <c r="F30" s="23"/>
      <c r="G30" s="23">
        <v>0.3181476517058745</v>
      </c>
      <c r="H30" s="23">
        <v>0.09117528271405495</v>
      </c>
      <c r="I30" s="23">
        <v>0.5512716309251819</v>
      </c>
      <c r="J30" s="23">
        <v>0.21766594026876673</v>
      </c>
      <c r="K30" s="23"/>
      <c r="L30" s="23">
        <v>0.00020887642504330227</v>
      </c>
      <c r="M30" s="24">
        <f>SUM(C30:L30)</f>
        <v>1.9687934905583635</v>
      </c>
      <c r="N30" s="25">
        <f>M30*1.2</f>
        <v>2.362552188670036</v>
      </c>
      <c r="O30" s="6"/>
      <c r="P30" s="6"/>
      <c r="Q30" s="6"/>
    </row>
    <row r="31" spans="1:17" ht="17.25">
      <c r="A31" s="21">
        <f>A30+1</f>
        <v>20</v>
      </c>
      <c r="B31" s="22" t="s">
        <v>41</v>
      </c>
      <c r="C31" s="23">
        <v>0.4620701298370626</v>
      </c>
      <c r="D31" s="23">
        <v>0.34425910554381733</v>
      </c>
      <c r="E31" s="23"/>
      <c r="F31" s="23"/>
      <c r="G31" s="23">
        <v>0.3078595501565035</v>
      </c>
      <c r="H31" s="23">
        <v>0.08869172341540074</v>
      </c>
      <c r="I31" s="23">
        <v>0.5360302961208641</v>
      </c>
      <c r="J31" s="23">
        <v>0.21478181705735194</v>
      </c>
      <c r="K31" s="23"/>
      <c r="L31" s="23">
        <v>0.00014091984839328755</v>
      </c>
      <c r="M31" s="24">
        <f>SUM(C31:L31)</f>
        <v>1.9538335419793935</v>
      </c>
      <c r="N31" s="25">
        <f>M31*1.2</f>
        <v>2.3446002503752723</v>
      </c>
      <c r="O31" s="6"/>
      <c r="P31" s="6"/>
      <c r="Q31" s="6"/>
    </row>
    <row r="32" spans="1:17" ht="17.25">
      <c r="A32" s="21">
        <f>A31+1</f>
        <v>21</v>
      </c>
      <c r="B32" s="22" t="s">
        <v>42</v>
      </c>
      <c r="C32" s="23">
        <v>0.5272310393909231</v>
      </c>
      <c r="D32" s="23">
        <v>0.25221813725490194</v>
      </c>
      <c r="E32" s="23"/>
      <c r="F32" s="23"/>
      <c r="G32" s="23">
        <v>0.31459670073343005</v>
      </c>
      <c r="H32" s="23">
        <v>0.09027592641962144</v>
      </c>
      <c r="I32" s="23">
        <v>0.5446886174147673</v>
      </c>
      <c r="J32" s="23">
        <v>0.216621530189445</v>
      </c>
      <c r="K32" s="23"/>
      <c r="L32" s="23">
        <v>0.00018846947440902463</v>
      </c>
      <c r="M32" s="24">
        <f>SUM(C32:L32)</f>
        <v>1.9458204208774976</v>
      </c>
      <c r="N32" s="25">
        <f>M32*1.2</f>
        <v>2.334984505052997</v>
      </c>
      <c r="O32" s="6"/>
      <c r="P32" s="6"/>
      <c r="Q32" s="6"/>
    </row>
    <row r="33" spans="1:17" ht="17.25">
      <c r="A33" s="21">
        <f>A32+1</f>
        <v>22</v>
      </c>
      <c r="B33" s="22" t="s">
        <v>43</v>
      </c>
      <c r="C33" s="23">
        <v>0.5475500143911156</v>
      </c>
      <c r="D33" s="23">
        <v>0.2376778455284553</v>
      </c>
      <c r="E33" s="23"/>
      <c r="F33" s="23"/>
      <c r="G33" s="23">
        <v>0.28956788711779985</v>
      </c>
      <c r="H33" s="23">
        <v>0.08305739514348787</v>
      </c>
      <c r="I33" s="23">
        <v>0.5005026990244767</v>
      </c>
      <c r="J33" s="23">
        <v>0.20823874922782196</v>
      </c>
      <c r="K33" s="23"/>
      <c r="L33" s="23">
        <v>0.0001780028344348225</v>
      </c>
      <c r="M33" s="24">
        <f>SUM(C33:L33)</f>
        <v>1.8667725932675923</v>
      </c>
      <c r="N33" s="25">
        <f>M33*1.2</f>
        <v>2.240127111921111</v>
      </c>
      <c r="O33" s="6"/>
      <c r="P33" s="6"/>
      <c r="Q33" s="6"/>
    </row>
    <row r="34" spans="1:17" ht="17.25">
      <c r="A34" s="21">
        <f>A33+1</f>
        <v>23</v>
      </c>
      <c r="B34" s="22" t="s">
        <v>44</v>
      </c>
      <c r="C34" s="23">
        <v>0.4979386045461126</v>
      </c>
      <c r="D34" s="23">
        <v>0.27517179003190867</v>
      </c>
      <c r="E34" s="23"/>
      <c r="F34" s="23"/>
      <c r="G34" s="23">
        <v>0.30583677454008484</v>
      </c>
      <c r="H34" s="23">
        <v>0.08764721107803805</v>
      </c>
      <c r="I34" s="23">
        <v>0.5281608655164467</v>
      </c>
      <c r="J34" s="23">
        <v>0.2135688392643799</v>
      </c>
      <c r="K34" s="23"/>
      <c r="L34" s="23">
        <v>0.0001392602513693728</v>
      </c>
      <c r="M34" s="24">
        <f>SUM(C34:L34)</f>
        <v>1.9084633452283404</v>
      </c>
      <c r="N34" s="25">
        <f>M34*1.2</f>
        <v>2.2901560142740083</v>
      </c>
      <c r="O34" s="6"/>
      <c r="P34" s="6"/>
      <c r="Q34" s="6"/>
    </row>
    <row r="35" spans="1:17" ht="17.25">
      <c r="A35" s="21">
        <f>A34+1</f>
        <v>24</v>
      </c>
      <c r="B35" s="22" t="s">
        <v>45</v>
      </c>
      <c r="C35" s="23">
        <v>0.544657011436925</v>
      </c>
      <c r="D35" s="23">
        <v>0.2512796511627907</v>
      </c>
      <c r="E35" s="23"/>
      <c r="F35" s="23"/>
      <c r="G35" s="23">
        <v>0.30387857806416213</v>
      </c>
      <c r="H35" s="23">
        <v>0.08716216216216217</v>
      </c>
      <c r="I35" s="23">
        <v>0.525459117268844</v>
      </c>
      <c r="J35" s="23">
        <v>0.21300555863818052</v>
      </c>
      <c r="K35" s="23"/>
      <c r="L35" s="23">
        <v>0.00018679988571191025</v>
      </c>
      <c r="M35" s="24">
        <f>SUM(C35:L35)</f>
        <v>1.9256288786187765</v>
      </c>
      <c r="N35" s="25">
        <f>M35*1.2</f>
        <v>2.310754654342532</v>
      </c>
      <c r="O35" s="6"/>
      <c r="P35" s="6"/>
      <c r="Q35" s="6"/>
    </row>
    <row r="36" spans="1:17" ht="17.25">
      <c r="A36" s="21">
        <f>A35+1</f>
        <v>25</v>
      </c>
      <c r="B36" s="22" t="s">
        <v>46</v>
      </c>
      <c r="C36" s="23">
        <v>0.5200476008048889</v>
      </c>
      <c r="D36" s="23">
        <v>0.28219974255652563</v>
      </c>
      <c r="E36" s="23"/>
      <c r="F36" s="23"/>
      <c r="G36" s="23">
        <v>0.34359385285177424</v>
      </c>
      <c r="H36" s="23">
        <v>0.08744351194318917</v>
      </c>
      <c r="I36" s="23">
        <v>0.5269333773848398</v>
      </c>
      <c r="J36" s="23">
        <v>0.21333228626430412</v>
      </c>
      <c r="K36" s="23"/>
      <c r="L36" s="23">
        <v>0.00012116563900916689</v>
      </c>
      <c r="M36" s="24">
        <f>SUM(C36:L36)</f>
        <v>1.973671537444531</v>
      </c>
      <c r="N36" s="25">
        <f>M36*1.2</f>
        <v>2.368405844933437</v>
      </c>
      <c r="O36" s="6"/>
      <c r="P36" s="6"/>
      <c r="Q36" s="6"/>
    </row>
    <row r="37" spans="1:17" ht="17.25">
      <c r="A37" s="21">
        <f>A36+1</f>
        <v>26</v>
      </c>
      <c r="B37" s="22" t="s">
        <v>47</v>
      </c>
      <c r="C37" s="23">
        <v>0.5687029415098068</v>
      </c>
      <c r="D37" s="23">
        <v>0.2557309246818505</v>
      </c>
      <c r="E37" s="23"/>
      <c r="F37" s="23"/>
      <c r="G37" s="23">
        <v>0.3091991873690882</v>
      </c>
      <c r="H37" s="23">
        <v>0.08837922484666581</v>
      </c>
      <c r="I37" s="23">
        <v>0.5339173962998283</v>
      </c>
      <c r="J37" s="23">
        <v>0.21441891677302588</v>
      </c>
      <c r="K37" s="23"/>
      <c r="L37" s="23">
        <v>0.0001959395274176688</v>
      </c>
      <c r="M37" s="24">
        <f>SUM(C37:L37)</f>
        <v>1.9705445310076832</v>
      </c>
      <c r="N37" s="25">
        <f>M37*1.2</f>
        <v>2.3646534372092196</v>
      </c>
      <c r="O37" s="6"/>
      <c r="P37" s="6"/>
      <c r="Q37" s="6"/>
    </row>
    <row r="38" spans="1:17" ht="17.25">
      <c r="A38" s="21">
        <f>A37+1</f>
        <v>27</v>
      </c>
      <c r="B38" s="26" t="s">
        <v>48</v>
      </c>
      <c r="C38" s="23">
        <v>0.5414985637077127</v>
      </c>
      <c r="D38" s="23">
        <v>0.2581888920378768</v>
      </c>
      <c r="E38" s="23"/>
      <c r="F38" s="23"/>
      <c r="G38" s="23">
        <v>0.2076266438247606</v>
      </c>
      <c r="H38" s="23">
        <v>0.021505734862630035</v>
      </c>
      <c r="I38" s="23">
        <v>0.4262246642775206</v>
      </c>
      <c r="J38" s="23">
        <v>0.13605818366125444</v>
      </c>
      <c r="K38" s="23">
        <v>0.018190645283186625</v>
      </c>
      <c r="L38" s="23">
        <v>6.37758820652802E-05</v>
      </c>
      <c r="M38" s="24">
        <f>SUM(C38:L38)</f>
        <v>1.6093571035370071</v>
      </c>
      <c r="N38" s="25">
        <f>M38*1.2</f>
        <v>1.9312285242444085</v>
      </c>
      <c r="O38" s="6"/>
      <c r="P38" s="6"/>
      <c r="Q38" s="6"/>
    </row>
    <row r="39" spans="1:17" ht="17.25">
      <c r="A39" s="21">
        <f>A38+1</f>
        <v>28</v>
      </c>
      <c r="B39" s="26" t="s">
        <v>49</v>
      </c>
      <c r="C39" s="23">
        <v>0.5305771737330258</v>
      </c>
      <c r="D39" s="23">
        <v>0.25318981788995903</v>
      </c>
      <c r="E39" s="23"/>
      <c r="F39" s="23"/>
      <c r="G39" s="23">
        <v>0.21865966292654015</v>
      </c>
      <c r="H39" s="23">
        <v>0.021421454666223846</v>
      </c>
      <c r="I39" s="23">
        <v>0.4777285738596323</v>
      </c>
      <c r="J39" s="23">
        <v>0.13542560909793128</v>
      </c>
      <c r="K39" s="23">
        <v>0.017623331119229493</v>
      </c>
      <c r="L39" s="23">
        <v>3.7005204114212364E-05</v>
      </c>
      <c r="M39" s="24">
        <f>SUM(C39:L39)</f>
        <v>1.6546626284966564</v>
      </c>
      <c r="N39" s="25">
        <f>M39*1.2</f>
        <v>1.9855951541959875</v>
      </c>
      <c r="O39" s="6"/>
      <c r="P39" s="6"/>
      <c r="Q39" s="6"/>
    </row>
    <row r="40" spans="1:17" ht="17.25">
      <c r="A40" s="21">
        <f>A39+1</f>
        <v>29</v>
      </c>
      <c r="B40" s="26" t="s">
        <v>50</v>
      </c>
      <c r="C40" s="23">
        <v>0.5130718677059285</v>
      </c>
      <c r="D40" s="23">
        <v>0.24964049757406834</v>
      </c>
      <c r="E40" s="23"/>
      <c r="F40" s="23"/>
      <c r="G40" s="23">
        <v>0.19201975975982194</v>
      </c>
      <c r="H40" s="23">
        <v>0.030362784275163715</v>
      </c>
      <c r="I40" s="23">
        <v>0.36356940498608703</v>
      </c>
      <c r="J40" s="23">
        <v>0.13195405996891318</v>
      </c>
      <c r="K40" s="23">
        <v>0.012644308220181184</v>
      </c>
      <c r="L40" s="23">
        <v>3.489285975891212E-05</v>
      </c>
      <c r="M40" s="24">
        <f>SUM(C40:L40)</f>
        <v>1.4932975753499227</v>
      </c>
      <c r="N40" s="25">
        <f>M40*1.2</f>
        <v>1.7919570904199071</v>
      </c>
      <c r="O40" s="6"/>
      <c r="P40" s="6"/>
      <c r="Q40" s="6"/>
    </row>
    <row r="41" spans="1:17" ht="17.25">
      <c r="A41" s="21">
        <f>A40+1</f>
        <v>30</v>
      </c>
      <c r="B41" s="26" t="s">
        <v>51</v>
      </c>
      <c r="C41" s="23">
        <v>0</v>
      </c>
      <c r="D41" s="23">
        <v>0.6608577981651377</v>
      </c>
      <c r="E41" s="23"/>
      <c r="F41" s="23"/>
      <c r="G41" s="23">
        <v>0</v>
      </c>
      <c r="H41" s="23">
        <v>0</v>
      </c>
      <c r="I41" s="23">
        <v>0.42930703363914374</v>
      </c>
      <c r="J41" s="23">
        <v>0</v>
      </c>
      <c r="K41" s="23">
        <v>0</v>
      </c>
      <c r="L41" s="23">
        <v>0</v>
      </c>
      <c r="M41" s="24">
        <f>SUM(C41:L41)</f>
        <v>1.0901648318042814</v>
      </c>
      <c r="N41" s="25">
        <f>M41*1.2</f>
        <v>1.3081977981651376</v>
      </c>
      <c r="O41" s="6"/>
      <c r="P41" s="6"/>
      <c r="Q41" s="6"/>
    </row>
    <row r="42" spans="1:17" ht="17.25">
      <c r="A42" s="21">
        <f>A41+1</f>
        <v>31</v>
      </c>
      <c r="B42" s="26" t="s">
        <v>52</v>
      </c>
      <c r="C42" s="23">
        <v>0.4958625596526148</v>
      </c>
      <c r="D42" s="23">
        <v>0.14486827140459646</v>
      </c>
      <c r="E42" s="23"/>
      <c r="F42" s="23"/>
      <c r="G42" s="23">
        <v>0.1204542931877789</v>
      </c>
      <c r="H42" s="23">
        <v>0.017892065077185534</v>
      </c>
      <c r="I42" s="23">
        <v>0.22615033847835705</v>
      </c>
      <c r="J42" s="23">
        <v>0.13744042553501398</v>
      </c>
      <c r="K42" s="23">
        <v>0.01956486913826821</v>
      </c>
      <c r="L42" s="23">
        <v>5.8336921896735334E-05</v>
      </c>
      <c r="M42" s="24">
        <f>SUM(C42:L42)</f>
        <v>1.1622911593957117</v>
      </c>
      <c r="N42" s="25">
        <f>M42*1.2</f>
        <v>1.394749391274854</v>
      </c>
      <c r="O42" s="6"/>
      <c r="P42" s="6"/>
      <c r="Q42" s="6"/>
    </row>
    <row r="43" spans="1:17" ht="17.25">
      <c r="A43" s="21">
        <f>A42+1</f>
        <v>32</v>
      </c>
      <c r="B43" s="26" t="s">
        <v>53</v>
      </c>
      <c r="C43" s="23">
        <v>0</v>
      </c>
      <c r="D43" s="23">
        <v>0.18245567375886526</v>
      </c>
      <c r="E43" s="23"/>
      <c r="F43" s="23"/>
      <c r="G43" s="23">
        <v>0</v>
      </c>
      <c r="H43" s="23">
        <v>0</v>
      </c>
      <c r="I43" s="23">
        <v>0.2453451536643026</v>
      </c>
      <c r="J43" s="23">
        <v>0</v>
      </c>
      <c r="K43" s="23">
        <v>0</v>
      </c>
      <c r="L43" s="23">
        <v>0</v>
      </c>
      <c r="M43" s="24">
        <f>SUM(C43:L43)</f>
        <v>0.42780082742316783</v>
      </c>
      <c r="N43" s="25">
        <f>M43*1.2</f>
        <v>0.5133609929078014</v>
      </c>
      <c r="O43" s="6"/>
      <c r="P43" s="6"/>
      <c r="Q43" s="6"/>
    </row>
    <row r="44" spans="1:17" ht="17.25">
      <c r="A44" s="21">
        <f>A43+1</f>
        <v>33</v>
      </c>
      <c r="B44" s="26" t="s">
        <v>54</v>
      </c>
      <c r="C44" s="23">
        <v>0</v>
      </c>
      <c r="D44" s="23">
        <v>0.34106770833333333</v>
      </c>
      <c r="E44" s="23"/>
      <c r="F44" s="23"/>
      <c r="G44" s="23">
        <v>0</v>
      </c>
      <c r="H44" s="23">
        <v>0</v>
      </c>
      <c r="I44" s="23">
        <v>0.275176893939394</v>
      </c>
      <c r="J44" s="23">
        <v>0</v>
      </c>
      <c r="K44" s="23">
        <v>0</v>
      </c>
      <c r="L44" s="23">
        <v>0</v>
      </c>
      <c r="M44" s="24">
        <f>SUM(C44:L44)</f>
        <v>0.6162446022727273</v>
      </c>
      <c r="N44" s="25">
        <f>M44*1.2</f>
        <v>0.7394935227272726</v>
      </c>
      <c r="O44" s="6"/>
      <c r="P44" s="6"/>
      <c r="Q44" s="6"/>
    </row>
    <row r="45" spans="1:17" ht="17.25">
      <c r="A45" s="21">
        <f>A44+1</f>
        <v>34</v>
      </c>
      <c r="B45" s="26" t="s">
        <v>55</v>
      </c>
      <c r="C45" s="23">
        <v>0.5832722528722998</v>
      </c>
      <c r="D45" s="23">
        <v>0.25311590730701133</v>
      </c>
      <c r="E45" s="23"/>
      <c r="F45" s="23"/>
      <c r="G45" s="23">
        <v>0.24622932692568475</v>
      </c>
      <c r="H45" s="23">
        <v>0.02241259488934032</v>
      </c>
      <c r="I45" s="23">
        <v>0.37091666964889136</v>
      </c>
      <c r="J45" s="23">
        <v>0.14420848555888421</v>
      </c>
      <c r="K45" s="23">
        <v>0.019281029259774048</v>
      </c>
      <c r="L45" s="23">
        <v>2.969898970825353E-05</v>
      </c>
      <c r="M45" s="24">
        <f>SUM(C45:L45)</f>
        <v>1.639465965451594</v>
      </c>
      <c r="N45" s="25">
        <f>M45*1.2</f>
        <v>1.9673591585419126</v>
      </c>
      <c r="O45" s="6"/>
      <c r="P45" s="6"/>
      <c r="Q45" s="6"/>
    </row>
    <row r="46" spans="1:17" ht="17.25">
      <c r="A46" s="21">
        <f>A45+1</f>
        <v>35</v>
      </c>
      <c r="B46" s="26" t="s">
        <v>56</v>
      </c>
      <c r="C46" s="23">
        <v>0.5054302580509002</v>
      </c>
      <c r="D46" s="23">
        <v>0.22305057379742677</v>
      </c>
      <c r="E46" s="23"/>
      <c r="F46" s="23"/>
      <c r="G46" s="23">
        <v>0.17923896871551326</v>
      </c>
      <c r="H46" s="23">
        <v>0.02173858092565911</v>
      </c>
      <c r="I46" s="23">
        <v>0.3496681266371613</v>
      </c>
      <c r="J46" s="23">
        <v>0.13026068596592996</v>
      </c>
      <c r="K46" s="23">
        <v>0.016744406107024594</v>
      </c>
      <c r="L46" s="23">
        <v>1.9808645806564114E-05</v>
      </c>
      <c r="M46" s="24">
        <f>SUM(C46:L46)</f>
        <v>1.426151408845422</v>
      </c>
      <c r="N46" s="25">
        <f>M46*1.2</f>
        <v>1.7113816906145063</v>
      </c>
      <c r="O46" s="6"/>
      <c r="P46" s="6"/>
      <c r="Q46" s="6"/>
    </row>
    <row r="47" spans="1:17" ht="17.25">
      <c r="A47" s="21">
        <f>A46+1</f>
        <v>36</v>
      </c>
      <c r="B47" s="26" t="s">
        <v>57</v>
      </c>
      <c r="C47" s="23">
        <v>0.5323217146633876</v>
      </c>
      <c r="D47" s="23">
        <v>0.22894296267663106</v>
      </c>
      <c r="E47" s="23"/>
      <c r="F47" s="23"/>
      <c r="G47" s="23">
        <v>0.1931694430105396</v>
      </c>
      <c r="H47" s="23">
        <v>0.022162092513851307</v>
      </c>
      <c r="I47" s="23">
        <v>0.3951225207837984</v>
      </c>
      <c r="J47" s="23">
        <v>0.13315246718722207</v>
      </c>
      <c r="K47" s="23">
        <v>0.017070621053987885</v>
      </c>
      <c r="L47" s="23">
        <v>4.915309715475397E-05</v>
      </c>
      <c r="M47" s="24">
        <f>SUM(C47:L47)</f>
        <v>1.5219909749865728</v>
      </c>
      <c r="N47" s="25">
        <f>M47*1.2</f>
        <v>1.8263891699838872</v>
      </c>
      <c r="O47" s="6"/>
      <c r="P47" s="6"/>
      <c r="Q47" s="6"/>
    </row>
    <row r="48" spans="1:17" ht="17.25">
      <c r="A48" s="21">
        <f>A47+1</f>
        <v>37</v>
      </c>
      <c r="B48" s="26" t="s">
        <v>58</v>
      </c>
      <c r="C48" s="23">
        <v>0</v>
      </c>
      <c r="D48" s="23">
        <v>0.26619918699186995</v>
      </c>
      <c r="E48" s="23"/>
      <c r="F48" s="23"/>
      <c r="G48" s="23">
        <v>0</v>
      </c>
      <c r="H48" s="23">
        <v>0</v>
      </c>
      <c r="I48" s="23">
        <v>0.250320399113082</v>
      </c>
      <c r="J48" s="23">
        <v>0</v>
      </c>
      <c r="K48" s="23">
        <v>0</v>
      </c>
      <c r="L48" s="23">
        <v>0</v>
      </c>
      <c r="M48" s="24">
        <f>SUM(C48:L48)</f>
        <v>0.516519586104952</v>
      </c>
      <c r="N48" s="25">
        <f>M48*1.2</f>
        <v>0.6198235033259424</v>
      </c>
      <c r="O48" s="6"/>
      <c r="P48" s="6"/>
      <c r="Q48" s="6"/>
    </row>
    <row r="49" spans="1:17" ht="17.25">
      <c r="A49" s="21">
        <f>A48+1</f>
        <v>38</v>
      </c>
      <c r="B49" s="26" t="s">
        <v>59</v>
      </c>
      <c r="C49" s="23">
        <v>0.463380322454756</v>
      </c>
      <c r="D49" s="23">
        <v>0.21853695455719085</v>
      </c>
      <c r="E49" s="23"/>
      <c r="F49" s="23"/>
      <c r="G49" s="23">
        <v>0.18031566822286338</v>
      </c>
      <c r="H49" s="23">
        <v>0.022205009036922282</v>
      </c>
      <c r="I49" s="23">
        <v>0.4137739439097147</v>
      </c>
      <c r="J49" s="23">
        <v>0.13169368035478074</v>
      </c>
      <c r="K49" s="23">
        <v>0.018741023323866082</v>
      </c>
      <c r="L49" s="23">
        <v>3.321771375079957E-05</v>
      </c>
      <c r="M49" s="24">
        <f>SUM(C49:L49)</f>
        <v>1.448679819573845</v>
      </c>
      <c r="N49" s="25">
        <f>M49*1.2</f>
        <v>1.738415783488614</v>
      </c>
      <c r="O49" s="6"/>
      <c r="P49" s="6"/>
      <c r="Q49" s="6"/>
    </row>
    <row r="50" spans="1:17" ht="17.25">
      <c r="A50" s="21">
        <f>A49+1</f>
        <v>39</v>
      </c>
      <c r="B50" s="26" t="s">
        <v>60</v>
      </c>
      <c r="C50" s="23">
        <v>0.6012908018674392</v>
      </c>
      <c r="D50" s="23">
        <v>0.28173102222222224</v>
      </c>
      <c r="E50" s="23"/>
      <c r="F50" s="23"/>
      <c r="G50" s="23">
        <v>0.1850850527162807</v>
      </c>
      <c r="H50" s="23">
        <v>0.0688</v>
      </c>
      <c r="I50" s="23">
        <v>0.3689187264664836</v>
      </c>
      <c r="J50" s="23">
        <v>0.1347294746886117</v>
      </c>
      <c r="K50" s="23">
        <v>0.012203903999999998</v>
      </c>
      <c r="L50" s="23">
        <v>4.595210198209151E-05</v>
      </c>
      <c r="M50" s="24">
        <f>SUM(C50:L50)</f>
        <v>1.6528049340630193</v>
      </c>
      <c r="N50" s="25">
        <f>M50*1.2</f>
        <v>1.9833659208756231</v>
      </c>
      <c r="O50" s="6"/>
      <c r="P50" s="6"/>
      <c r="Q50" s="6"/>
    </row>
    <row r="51" spans="1:17" ht="17.25">
      <c r="A51" s="21">
        <f>A50+1</f>
        <v>40</v>
      </c>
      <c r="B51" s="26" t="s">
        <v>61</v>
      </c>
      <c r="C51" s="23">
        <v>0.4571799759157953</v>
      </c>
      <c r="D51" s="23">
        <v>0.25504640958757996</v>
      </c>
      <c r="E51" s="23"/>
      <c r="F51" s="23"/>
      <c r="G51" s="23">
        <v>0.20201968294867872</v>
      </c>
      <c r="H51" s="23">
        <v>0.06937908408852557</v>
      </c>
      <c r="I51" s="23">
        <v>0.41051396464755474</v>
      </c>
      <c r="J51" s="23">
        <v>0.1319135802959955</v>
      </c>
      <c r="K51" s="23">
        <v>0.019518644508385547</v>
      </c>
      <c r="L51" s="23">
        <v>2.17192457130478E-05</v>
      </c>
      <c r="M51" s="24">
        <f>SUM(C51:L51)</f>
        <v>1.5455930612382283</v>
      </c>
      <c r="N51" s="25">
        <f>M51*1.2</f>
        <v>1.8547116734858737</v>
      </c>
      <c r="O51" s="6"/>
      <c r="P51" s="6"/>
      <c r="Q51" s="6"/>
    </row>
    <row r="52" spans="1:17" ht="17.25">
      <c r="A52" s="21">
        <f>A51+1</f>
        <v>41</v>
      </c>
      <c r="B52" s="26" t="s">
        <v>62</v>
      </c>
      <c r="C52" s="23">
        <v>0.564759880496332</v>
      </c>
      <c r="D52" s="23">
        <v>0.23034365600423706</v>
      </c>
      <c r="E52" s="23"/>
      <c r="F52" s="23"/>
      <c r="G52" s="23">
        <v>0.19482423609429186</v>
      </c>
      <c r="H52" s="23">
        <v>0.06979505962474626</v>
      </c>
      <c r="I52" s="23">
        <v>0.4748101326024027</v>
      </c>
      <c r="J52" s="23">
        <v>0.13428458532545035</v>
      </c>
      <c r="K52" s="23">
        <v>0.009560318290857722</v>
      </c>
      <c r="L52" s="23">
        <v>5.388059984854905E-05</v>
      </c>
      <c r="M52" s="24">
        <f>SUM(C52:L52)</f>
        <v>1.6784317490381664</v>
      </c>
      <c r="N52" s="25">
        <f>M52*1.2</f>
        <v>2.0141180988457994</v>
      </c>
      <c r="O52" s="6"/>
      <c r="P52" s="6"/>
      <c r="Q52" s="6"/>
    </row>
    <row r="53" spans="1:17" ht="17.25">
      <c r="A53" s="21">
        <f>A52+1</f>
        <v>42</v>
      </c>
      <c r="B53" s="26" t="s">
        <v>63</v>
      </c>
      <c r="C53" s="23">
        <v>0.47738266789566314</v>
      </c>
      <c r="D53" s="23">
        <v>0.3020295844137137</v>
      </c>
      <c r="E53" s="23"/>
      <c r="F53" s="23"/>
      <c r="G53" s="23">
        <v>0.24410080749317128</v>
      </c>
      <c r="H53" s="23">
        <v>0.11693255982596085</v>
      </c>
      <c r="I53" s="23">
        <v>0.3538181494700537</v>
      </c>
      <c r="J53" s="23">
        <v>0.1293296144021339</v>
      </c>
      <c r="K53" s="23">
        <v>0.01970646503102087</v>
      </c>
      <c r="L53" s="23">
        <v>4.501595639842983E-05</v>
      </c>
      <c r="M53" s="24">
        <f>SUM(C53:L53)</f>
        <v>1.643344864488116</v>
      </c>
      <c r="N53" s="25">
        <f>M53*1.2</f>
        <v>1.972013837385739</v>
      </c>
      <c r="O53" s="6"/>
      <c r="P53" s="6"/>
      <c r="Q53" s="6"/>
    </row>
    <row r="54" spans="1:17" ht="17.25">
      <c r="A54" s="21">
        <f>A53+1</f>
        <v>43</v>
      </c>
      <c r="B54" s="26" t="s">
        <v>64</v>
      </c>
      <c r="C54" s="23">
        <v>0.34536912945462733</v>
      </c>
      <c r="D54" s="23">
        <v>0.26669083102115854</v>
      </c>
      <c r="E54" s="23"/>
      <c r="F54" s="23"/>
      <c r="G54" s="23">
        <v>0.19442885241113586</v>
      </c>
      <c r="H54" s="23">
        <v>0.021775580029618536</v>
      </c>
      <c r="I54" s="23">
        <v>0.4477812994931869</v>
      </c>
      <c r="J54" s="23">
        <v>0.13626631252524762</v>
      </c>
      <c r="K54" s="23">
        <v>0.01831796517268967</v>
      </c>
      <c r="L54" s="23">
        <v>2.3641603038563264E-05</v>
      </c>
      <c r="M54" s="24">
        <f>SUM(C54:L54)</f>
        <v>1.430653611710703</v>
      </c>
      <c r="N54" s="25">
        <f>M54*1.2</f>
        <v>1.7167843340528435</v>
      </c>
      <c r="O54" s="6"/>
      <c r="P54" s="6"/>
      <c r="Q54" s="6"/>
    </row>
    <row r="55" spans="1:17" ht="17.25">
      <c r="A55" s="21">
        <f>A54+1</f>
        <v>44</v>
      </c>
      <c r="B55" s="26" t="s">
        <v>65</v>
      </c>
      <c r="C55" s="27">
        <v>0.5301050350107026</v>
      </c>
      <c r="D55" s="23">
        <v>0.20895426416553858</v>
      </c>
      <c r="E55" s="23"/>
      <c r="F55" s="23"/>
      <c r="G55" s="23">
        <v>0.22919822917149352</v>
      </c>
      <c r="H55" s="23">
        <v>0.06822715183752417</v>
      </c>
      <c r="I55" s="23">
        <v>0.46232931875159416</v>
      </c>
      <c r="J55" s="23">
        <v>0.13240639034961035</v>
      </c>
      <c r="K55" s="23">
        <v>0.013168812459703416</v>
      </c>
      <c r="L55" s="23">
        <v>0.00023256493495627353</v>
      </c>
      <c r="M55" s="24">
        <f>SUM(C55:L55)</f>
        <v>1.6446217666811231</v>
      </c>
      <c r="N55" s="25">
        <f>M55*1.2</f>
        <v>1.9735461200173476</v>
      </c>
      <c r="O55" s="6"/>
      <c r="P55" s="6"/>
      <c r="Q55" s="6"/>
    </row>
    <row r="56" spans="1:17" ht="17.25">
      <c r="A56" s="21">
        <f>A55+1</f>
        <v>45</v>
      </c>
      <c r="B56" s="26" t="s">
        <v>66</v>
      </c>
      <c r="C56" s="23">
        <v>0.5312464595341043</v>
      </c>
      <c r="D56" s="23">
        <v>0.24011922947704387</v>
      </c>
      <c r="E56" s="23"/>
      <c r="F56" s="23"/>
      <c r="G56" s="23">
        <v>0.23346867176247058</v>
      </c>
      <c r="H56" s="23">
        <v>0.0711046017197392</v>
      </c>
      <c r="I56" s="23">
        <v>0.4705193915326567</v>
      </c>
      <c r="J56" s="23">
        <v>0.13348960448741273</v>
      </c>
      <c r="K56" s="23">
        <v>0.018179506966098668</v>
      </c>
      <c r="L56" s="23">
        <v>0.0001328126633197733</v>
      </c>
      <c r="M56" s="24">
        <f>SUM(C56:L56)</f>
        <v>1.698260278142846</v>
      </c>
      <c r="N56" s="25">
        <f>M56*1.2</f>
        <v>2.037912333771415</v>
      </c>
      <c r="O56" s="6"/>
      <c r="P56" s="6"/>
      <c r="Q56" s="6"/>
    </row>
    <row r="57" spans="1:17" ht="17.25">
      <c r="A57" s="21">
        <f>A56+1</f>
        <v>46</v>
      </c>
      <c r="B57" s="28" t="s">
        <v>67</v>
      </c>
      <c r="C57" s="23">
        <v>0.34105822891770926</v>
      </c>
      <c r="D57" s="23">
        <v>0.22010823066392882</v>
      </c>
      <c r="E57" s="23">
        <v>0.28772520416432895</v>
      </c>
      <c r="F57" s="23">
        <v>0.10006088564719573</v>
      </c>
      <c r="G57" s="23">
        <v>0.14670233255547083</v>
      </c>
      <c r="H57" s="23">
        <v>0.020098982678031348</v>
      </c>
      <c r="I57" s="23">
        <v>0.3368086623411263</v>
      </c>
      <c r="J57" s="23">
        <v>0.195235328515145</v>
      </c>
      <c r="K57" s="23">
        <v>0.01074135734579782</v>
      </c>
      <c r="L57" s="23">
        <v>4.5067931999085574E-05</v>
      </c>
      <c r="M57" s="24">
        <f>SUM(C57:L57)</f>
        <v>1.658584280760733</v>
      </c>
      <c r="N57" s="25">
        <f>M57*1.2</f>
        <v>1.9903011369128794</v>
      </c>
      <c r="O57" s="6"/>
      <c r="P57" s="6"/>
      <c r="Q57" s="6"/>
    </row>
    <row r="58" spans="1:17" ht="17.25">
      <c r="A58" s="21">
        <f>A57+1</f>
        <v>47</v>
      </c>
      <c r="B58" s="28" t="s">
        <v>68</v>
      </c>
      <c r="C58" s="23">
        <v>0.2362260902080445</v>
      </c>
      <c r="D58" s="23">
        <v>0.21526851627493745</v>
      </c>
      <c r="E58" s="23">
        <v>0.22845861603879458</v>
      </c>
      <c r="F58" s="23">
        <v>0.09457442889778903</v>
      </c>
      <c r="G58" s="23">
        <v>0.11628708675672193</v>
      </c>
      <c r="H58" s="23">
        <v>0.025149082568807338</v>
      </c>
      <c r="I58" s="23">
        <v>0.3218059439259157</v>
      </c>
      <c r="J58" s="23">
        <v>0.1948972377358965</v>
      </c>
      <c r="K58" s="23">
        <v>0.004134541284403669</v>
      </c>
      <c r="L58" s="23">
        <v>6.77275162977784E-05</v>
      </c>
      <c r="M58" s="24">
        <f>SUM(C58:L58)</f>
        <v>1.4368692712076083</v>
      </c>
      <c r="N58" s="25">
        <f>M58*1.2</f>
        <v>1.72424312544913</v>
      </c>
      <c r="O58" s="6"/>
      <c r="P58" s="6"/>
      <c r="Q58" s="6"/>
    </row>
    <row r="59" spans="1:17" ht="17.25">
      <c r="A59" s="21">
        <f>A58+1</f>
        <v>48</v>
      </c>
      <c r="B59" s="28" t="s">
        <v>69</v>
      </c>
      <c r="C59" s="23">
        <v>0.30422462281106366</v>
      </c>
      <c r="D59" s="23">
        <v>0.2596587795945439</v>
      </c>
      <c r="E59" s="23">
        <v>0.3055019609567863</v>
      </c>
      <c r="F59" s="23">
        <v>0.10424377861786915</v>
      </c>
      <c r="G59" s="23">
        <v>0.11102268896386963</v>
      </c>
      <c r="H59" s="23">
        <v>0.01942053685556029</v>
      </c>
      <c r="I59" s="23">
        <v>0.3376241814146502</v>
      </c>
      <c r="J59" s="23">
        <v>0.18070671707912356</v>
      </c>
      <c r="K59" s="23">
        <v>0.010886169578184918</v>
      </c>
      <c r="L59" s="23">
        <v>0.00013050824802502155</v>
      </c>
      <c r="M59" s="24">
        <f>SUM(C59:L59)</f>
        <v>1.6334199441196766</v>
      </c>
      <c r="N59" s="25">
        <f>M59*1.2</f>
        <v>1.9601039329436118</v>
      </c>
      <c r="O59" s="6"/>
      <c r="P59" s="6"/>
      <c r="Q59" s="6"/>
    </row>
    <row r="60" spans="1:17" ht="17.25">
      <c r="A60" s="21">
        <f>A59+1</f>
        <v>49</v>
      </c>
      <c r="B60" s="28" t="s">
        <v>70</v>
      </c>
      <c r="C60" s="23">
        <v>0.25604927362364505</v>
      </c>
      <c r="D60" s="23">
        <v>0.2668037714499691</v>
      </c>
      <c r="E60" s="23">
        <v>0.2010087321450039</v>
      </c>
      <c r="F60" s="23">
        <v>0.10420146187432883</v>
      </c>
      <c r="G60" s="23">
        <v>0.06582307592676034</v>
      </c>
      <c r="H60" s="23">
        <v>0.018872831900125172</v>
      </c>
      <c r="I60" s="23">
        <v>0.2914860538227664</v>
      </c>
      <c r="J60" s="23">
        <v>0.15846325342604656</v>
      </c>
      <c r="K60" s="23">
        <v>0.003599129237988415</v>
      </c>
      <c r="L60" s="23">
        <v>7.220592580148123E-05</v>
      </c>
      <c r="M60" s="24">
        <f>SUM(C60:L60)</f>
        <v>1.366379789332435</v>
      </c>
      <c r="N60" s="25">
        <f>M60*1.2</f>
        <v>1.639655747198922</v>
      </c>
      <c r="O60" s="6"/>
      <c r="P60" s="6"/>
      <c r="Q60" s="6"/>
    </row>
    <row r="61" spans="1:17" ht="17.25">
      <c r="A61" s="21">
        <f>A60+1</f>
        <v>50</v>
      </c>
      <c r="B61" s="28" t="s">
        <v>71</v>
      </c>
      <c r="C61" s="23"/>
      <c r="D61" s="23">
        <v>0.2818401077648847</v>
      </c>
      <c r="E61" s="23"/>
      <c r="F61" s="23"/>
      <c r="G61" s="23"/>
      <c r="H61" s="23"/>
      <c r="I61" s="23"/>
      <c r="J61" s="23"/>
      <c r="K61" s="23"/>
      <c r="L61" s="23"/>
      <c r="M61" s="24">
        <f>SUM(C61:L61)</f>
        <v>0.2818401077648847</v>
      </c>
      <c r="N61" s="25">
        <f>M61*1.2</f>
        <v>0.33820812931786165</v>
      </c>
      <c r="O61" s="6"/>
      <c r="P61" s="6"/>
      <c r="Q61" s="6"/>
    </row>
    <row r="62" spans="1:17" ht="17.25">
      <c r="A62" s="21">
        <f>A61+1</f>
        <v>51</v>
      </c>
      <c r="B62" s="28" t="s">
        <v>72</v>
      </c>
      <c r="C62" s="23"/>
      <c r="D62" s="23">
        <v>0.8926084262701364</v>
      </c>
      <c r="E62" s="23"/>
      <c r="F62" s="23"/>
      <c r="G62" s="23"/>
      <c r="H62" s="23"/>
      <c r="I62" s="23"/>
      <c r="J62" s="23"/>
      <c r="K62" s="23"/>
      <c r="L62" s="23"/>
      <c r="M62" s="24">
        <f>SUM(C62:L62)</f>
        <v>0.8926084262701364</v>
      </c>
      <c r="N62" s="25">
        <f>M62*1.2</f>
        <v>1.0711301115241636</v>
      </c>
      <c r="O62" s="6"/>
      <c r="P62" s="6"/>
      <c r="Q62" s="6"/>
    </row>
    <row r="63" spans="1:17" ht="17.25">
      <c r="A63" s="21">
        <f>A62+1</f>
        <v>52</v>
      </c>
      <c r="B63" s="28" t="s">
        <v>73</v>
      </c>
      <c r="C63" s="23">
        <v>0.33399118515008436</v>
      </c>
      <c r="D63" s="23">
        <v>0.24215964538189644</v>
      </c>
      <c r="E63" s="23"/>
      <c r="F63" s="23"/>
      <c r="G63" s="23">
        <v>0.17931000270075653</v>
      </c>
      <c r="H63" s="23">
        <v>0.015160220417330445</v>
      </c>
      <c r="I63" s="23">
        <v>0.4163208983168404</v>
      </c>
      <c r="J63" s="23">
        <v>0.13121574707166528</v>
      </c>
      <c r="K63" s="23">
        <v>0.01815538028953714</v>
      </c>
      <c r="L63" s="23">
        <v>0.00017612933383960114</v>
      </c>
      <c r="M63" s="24">
        <f>SUM(C63:L63)</f>
        <v>1.3364892086619502</v>
      </c>
      <c r="N63" s="25">
        <f>M63*1.2</f>
        <v>1.60378705039434</v>
      </c>
      <c r="O63" s="6"/>
      <c r="P63" s="6"/>
      <c r="Q63" s="6"/>
    </row>
    <row r="64" spans="1:17" ht="17.25">
      <c r="A64" s="21">
        <f>A63+1</f>
        <v>53</v>
      </c>
      <c r="B64" s="26" t="s">
        <v>74</v>
      </c>
      <c r="C64" s="23">
        <v>0.3950077511078165</v>
      </c>
      <c r="D64" s="23">
        <v>0.2404635645660316</v>
      </c>
      <c r="E64" s="23">
        <v>0.40555656078824864</v>
      </c>
      <c r="F64" s="23">
        <v>0.09554995671407099</v>
      </c>
      <c r="G64" s="23">
        <v>0.24079184656350403</v>
      </c>
      <c r="H64" s="23">
        <v>0.0189057156814851</v>
      </c>
      <c r="I64" s="23">
        <v>0.42470045709548077</v>
      </c>
      <c r="J64" s="23">
        <v>0.13763569678593607</v>
      </c>
      <c r="K64" s="23">
        <v>0.011124592900179123</v>
      </c>
      <c r="L64" s="23">
        <v>0.00010849760472715488</v>
      </c>
      <c r="M64" s="24">
        <f>SUM(C64:L64)</f>
        <v>1.9698446398074798</v>
      </c>
      <c r="N64" s="25">
        <f>M64*1.2</f>
        <v>2.3638135677689758</v>
      </c>
      <c r="O64" s="6"/>
      <c r="P64" s="6"/>
      <c r="Q64" s="6"/>
    </row>
    <row r="65" spans="1:17" ht="17.25">
      <c r="A65" s="21">
        <f>A64+1</f>
        <v>54</v>
      </c>
      <c r="B65" s="26" t="s">
        <v>75</v>
      </c>
      <c r="C65" s="23">
        <v>0.5910135919479991</v>
      </c>
      <c r="D65" s="23">
        <v>0.21432561599256164</v>
      </c>
      <c r="E65" s="23">
        <v>0.4633643642013206</v>
      </c>
      <c r="F65" s="23">
        <v>0.10922246027867917</v>
      </c>
      <c r="G65" s="23">
        <v>0.3149316387403685</v>
      </c>
      <c r="H65" s="23">
        <v>0.021589958158995816</v>
      </c>
      <c r="I65" s="23">
        <v>0.7140114853883764</v>
      </c>
      <c r="J65" s="23">
        <v>0.15151307070131093</v>
      </c>
      <c r="K65" s="23">
        <v>0.012662891678289167</v>
      </c>
      <c r="L65" s="23">
        <v>0.00015496493765204753</v>
      </c>
      <c r="M65" s="24">
        <f>SUM(C65:L65)</f>
        <v>2.5927900420255536</v>
      </c>
      <c r="N65" s="25">
        <f>M65*1.2</f>
        <v>3.111348050430664</v>
      </c>
      <c r="O65" s="6"/>
      <c r="P65" s="6"/>
      <c r="Q65" s="6"/>
    </row>
    <row r="66" spans="1:17" ht="17.25">
      <c r="A66" s="21">
        <f>A65+1</f>
        <v>55</v>
      </c>
      <c r="B66" s="26" t="s">
        <v>76</v>
      </c>
      <c r="C66" s="23">
        <v>0.2963755043006934</v>
      </c>
      <c r="D66" s="23">
        <v>0.2471601770392093</v>
      </c>
      <c r="E66" s="23">
        <v>0</v>
      </c>
      <c r="F66" s="23">
        <v>0</v>
      </c>
      <c r="G66" s="23">
        <v>0.1640617608007319</v>
      </c>
      <c r="H66" s="23">
        <v>0.01613216985326812</v>
      </c>
      <c r="I66" s="23">
        <v>0.44279723011537464</v>
      </c>
      <c r="J66" s="23">
        <v>0.13043734040611243</v>
      </c>
      <c r="K66" s="23">
        <v>0.018892234511634798</v>
      </c>
      <c r="L66" s="23">
        <v>0.00014152221163823959</v>
      </c>
      <c r="M66" s="24">
        <f>SUM(C66:L66)</f>
        <v>1.315997939238663</v>
      </c>
      <c r="N66" s="25">
        <f>M66*1.2</f>
        <v>1.5791975270863954</v>
      </c>
      <c r="O66" s="6"/>
      <c r="P66" s="6"/>
      <c r="Q66" s="6"/>
    </row>
    <row r="67" spans="1:17" ht="17.25">
      <c r="A67" s="21">
        <f>A66+1</f>
        <v>56</v>
      </c>
      <c r="B67" s="26" t="s">
        <v>77</v>
      </c>
      <c r="C67" s="23">
        <v>0.5712739734920542</v>
      </c>
      <c r="D67" s="23">
        <v>0.26074295280756526</v>
      </c>
      <c r="E67" s="23">
        <v>0.4383383854995422</v>
      </c>
      <c r="F67" s="23">
        <v>0.09942254843182012</v>
      </c>
      <c r="G67" s="23">
        <v>0.2705051821443828</v>
      </c>
      <c r="H67" s="23">
        <v>0.019656817278388763</v>
      </c>
      <c r="I67" s="23">
        <v>0.36263052954249414</v>
      </c>
      <c r="J67" s="23">
        <v>0.13650816493495743</v>
      </c>
      <c r="K67" s="23">
        <v>0.0024461066207322997</v>
      </c>
      <c r="L67" s="23">
        <v>0.0001890036264305706</v>
      </c>
      <c r="M67" s="24">
        <f>SUM(C67:L67)</f>
        <v>2.1617136643783676</v>
      </c>
      <c r="N67" s="25">
        <f>M67*1.2</f>
        <v>2.594056397254041</v>
      </c>
      <c r="O67" s="6"/>
      <c r="P67" s="6"/>
      <c r="Q67" s="6"/>
    </row>
    <row r="68" spans="1:17" ht="17.25">
      <c r="A68" s="21">
        <f>A67+1</f>
        <v>57</v>
      </c>
      <c r="B68" s="26" t="s">
        <v>78</v>
      </c>
      <c r="C68" s="23">
        <v>0.5663511386312867</v>
      </c>
      <c r="D68" s="23">
        <v>0.3043740093178853</v>
      </c>
      <c r="E68" s="23">
        <v>0.43724875857176637</v>
      </c>
      <c r="F68" s="23">
        <v>0.10501218438821892</v>
      </c>
      <c r="G68" s="23">
        <v>0.267414396135985</v>
      </c>
      <c r="H68" s="23">
        <v>0.020334708246853902</v>
      </c>
      <c r="I68" s="23">
        <v>0.3648960425174119</v>
      </c>
      <c r="J68" s="23">
        <v>0.13606191511585322</v>
      </c>
      <c r="K68" s="23">
        <v>0.0025801565825079474</v>
      </c>
      <c r="L68" s="23">
        <v>0.00018737492692004256</v>
      </c>
      <c r="M68" s="24">
        <f>SUM(C68:L68)</f>
        <v>2.2044606844346895</v>
      </c>
      <c r="N68" s="25">
        <f>M68*1.2</f>
        <v>2.645352821321627</v>
      </c>
      <c r="O68" s="6"/>
      <c r="P68" s="6"/>
      <c r="Q68" s="6"/>
    </row>
    <row r="69" spans="1:17" ht="17.25">
      <c r="A69" s="21">
        <f>A68+1</f>
        <v>58</v>
      </c>
      <c r="B69" s="26" t="s">
        <v>79</v>
      </c>
      <c r="C69" s="23">
        <v>0.4001884507856193</v>
      </c>
      <c r="D69" s="23">
        <v>0.3446655650509637</v>
      </c>
      <c r="E69" s="23"/>
      <c r="F69" s="23"/>
      <c r="G69" s="23">
        <v>0.39711314245934487</v>
      </c>
      <c r="H69" s="23">
        <v>0.02894226131047867</v>
      </c>
      <c r="I69" s="23">
        <v>0.7052957768129124</v>
      </c>
      <c r="J69" s="23">
        <v>0.1487721787526574</v>
      </c>
      <c r="K69" s="23">
        <v>0.020514342124451725</v>
      </c>
      <c r="L69" s="23">
        <v>0.00014878469374279637</v>
      </c>
      <c r="M69" s="24">
        <f>SUM(C69:L69)</f>
        <v>2.045640501990171</v>
      </c>
      <c r="N69" s="25">
        <f>M69*1.2</f>
        <v>2.454768602388205</v>
      </c>
      <c r="O69" s="6"/>
      <c r="P69" s="6"/>
      <c r="Q69" s="6"/>
    </row>
    <row r="70" spans="1:17" ht="17.25">
      <c r="A70" s="21">
        <f>A69+1</f>
        <v>59</v>
      </c>
      <c r="B70" s="26" t="s">
        <v>80</v>
      </c>
      <c r="C70" s="23">
        <v>0.29253028029064393</v>
      </c>
      <c r="D70" s="23">
        <v>0.2500384258538358</v>
      </c>
      <c r="E70" s="23"/>
      <c r="F70" s="23"/>
      <c r="G70" s="23">
        <v>0.21205731220649507</v>
      </c>
      <c r="H70" s="23">
        <v>0.017411358754973415</v>
      </c>
      <c r="I70" s="23">
        <v>0.4705189588643831</v>
      </c>
      <c r="J70" s="23">
        <v>0.13218159117364053</v>
      </c>
      <c r="K70" s="23">
        <v>0.019313621586094388</v>
      </c>
      <c r="L70" s="23">
        <v>0.00015992362630787044</v>
      </c>
      <c r="M70" s="24">
        <f>SUM(C70:L70)</f>
        <v>1.394211472356374</v>
      </c>
      <c r="N70" s="25">
        <f>M70*1.2</f>
        <v>1.6730537668276488</v>
      </c>
      <c r="O70" s="6"/>
      <c r="P70" s="6"/>
      <c r="Q70" s="6"/>
    </row>
    <row r="71" spans="1:17" ht="17.25">
      <c r="A71" s="21">
        <f>A70+1</f>
        <v>60</v>
      </c>
      <c r="B71" s="26" t="s">
        <v>81</v>
      </c>
      <c r="C71" s="23">
        <v>0.5173439213572254</v>
      </c>
      <c r="D71" s="23">
        <v>0.249058228929385</v>
      </c>
      <c r="E71" s="23"/>
      <c r="F71" s="23"/>
      <c r="G71" s="23">
        <v>0.1865647979820831</v>
      </c>
      <c r="H71" s="23">
        <v>0.06575954827072386</v>
      </c>
      <c r="I71" s="23">
        <v>0.37061635355386957</v>
      </c>
      <c r="J71" s="23">
        <v>0.13039488511536063</v>
      </c>
      <c r="K71" s="23">
        <v>0.009414038114657675</v>
      </c>
      <c r="L71" s="23">
        <v>4.939791303532033E-05</v>
      </c>
      <c r="M71" s="24">
        <f>SUM(C71:L71)</f>
        <v>1.5292011712363407</v>
      </c>
      <c r="N71" s="25">
        <f>M71*1.2</f>
        <v>1.8350414054836088</v>
      </c>
      <c r="O71" s="6"/>
      <c r="P71" s="6"/>
      <c r="Q71" s="6"/>
    </row>
    <row r="72" spans="1:17" ht="17.25">
      <c r="A72" s="21">
        <f>A71+1</f>
        <v>61</v>
      </c>
      <c r="B72" s="26" t="s">
        <v>82</v>
      </c>
      <c r="C72" s="23">
        <v>0.5571020977884202</v>
      </c>
      <c r="D72" s="23">
        <v>0.2688529100146886</v>
      </c>
      <c r="E72" s="23"/>
      <c r="F72" s="23"/>
      <c r="G72" s="23">
        <v>0.21711672197215093</v>
      </c>
      <c r="H72" s="23">
        <v>0.02412699837696471</v>
      </c>
      <c r="I72" s="23">
        <v>0.40859258690187394</v>
      </c>
      <c r="J72" s="23">
        <v>0.13507821943761888</v>
      </c>
      <c r="K72" s="23">
        <v>0.018834222025872486</v>
      </c>
      <c r="L72" s="23">
        <v>0.00019657691109650196</v>
      </c>
      <c r="M72" s="24">
        <f>SUM(C72:L72)</f>
        <v>1.6299003334286866</v>
      </c>
      <c r="N72" s="25">
        <f>M72*1.2</f>
        <v>1.9558804001144239</v>
      </c>
      <c r="O72" s="6"/>
      <c r="P72" s="6"/>
      <c r="Q72" s="6"/>
    </row>
    <row r="73" spans="1:17" ht="17.25">
      <c r="A73" s="21">
        <f>A72+1</f>
        <v>62</v>
      </c>
      <c r="B73" s="26" t="s">
        <v>83</v>
      </c>
      <c r="C73" s="23">
        <v>0.5954564906117791</v>
      </c>
      <c r="D73" s="23">
        <v>0.22017050912584055</v>
      </c>
      <c r="E73" s="23"/>
      <c r="F73" s="23"/>
      <c r="G73" s="23">
        <v>0.2531361722180957</v>
      </c>
      <c r="H73" s="23">
        <v>0.0675923500130993</v>
      </c>
      <c r="I73" s="23">
        <v>0.3416230015401176</v>
      </c>
      <c r="J73" s="23">
        <v>0.13440055041014193</v>
      </c>
      <c r="K73" s="23">
        <v>0</v>
      </c>
      <c r="L73" s="23">
        <v>5.15705084822293E-05</v>
      </c>
      <c r="M73" s="24">
        <f>SUM(C73:L73)</f>
        <v>1.6124306444275565</v>
      </c>
      <c r="N73" s="25">
        <f>M73*1.2</f>
        <v>1.9349167733130677</v>
      </c>
      <c r="O73" s="6"/>
      <c r="P73" s="6"/>
      <c r="Q73" s="6"/>
    </row>
    <row r="74" spans="1:17" ht="17.25">
      <c r="A74" s="21">
        <f>A73+1</f>
        <v>63</v>
      </c>
      <c r="B74" s="26" t="s">
        <v>84</v>
      </c>
      <c r="C74" s="23">
        <v>0.546400409409661</v>
      </c>
      <c r="D74" s="23">
        <v>0.2716692</v>
      </c>
      <c r="E74" s="23"/>
      <c r="F74" s="23"/>
      <c r="G74" s="23">
        <v>0.2227576994724574</v>
      </c>
      <c r="H74" s="23">
        <v>0.03501428571428571</v>
      </c>
      <c r="I74" s="23">
        <v>0.4200707556899907</v>
      </c>
      <c r="J74" s="23">
        <v>0.13185543471621064</v>
      </c>
      <c r="K74" s="23">
        <v>0.01925556457142857</v>
      </c>
      <c r="L74" s="23">
        <v>0.00015815637771936813</v>
      </c>
      <c r="M74" s="24">
        <f>SUM(C74:L74)</f>
        <v>1.6471815059517532</v>
      </c>
      <c r="N74" s="25">
        <f>M74*1.2</f>
        <v>1.9766178071421037</v>
      </c>
      <c r="O74" s="6"/>
      <c r="P74" s="6"/>
      <c r="Q74" s="6"/>
    </row>
    <row r="75" spans="1:17" ht="17.25">
      <c r="A75" s="21">
        <f>A74+1</f>
        <v>64</v>
      </c>
      <c r="B75" s="26" t="s">
        <v>85</v>
      </c>
      <c r="C75" s="23">
        <v>0.4934250420076565</v>
      </c>
      <c r="D75" s="23">
        <v>0.26299371365603674</v>
      </c>
      <c r="E75" s="23"/>
      <c r="F75" s="23"/>
      <c r="G75" s="23">
        <v>0.18592383272390303</v>
      </c>
      <c r="H75" s="23">
        <v>0.06382031365952605</v>
      </c>
      <c r="I75" s="23">
        <v>0.32837317432169266</v>
      </c>
      <c r="J75" s="23">
        <v>0.13058695157380415</v>
      </c>
      <c r="K75" s="23">
        <v>0.015133864757004569</v>
      </c>
      <c r="L75" s="23">
        <v>5.530687406704415E-05</v>
      </c>
      <c r="M75" s="24">
        <f>SUM(C75:L75)</f>
        <v>1.4803121995736908</v>
      </c>
      <c r="N75" s="25">
        <f>M75*1.2</f>
        <v>1.7763746394884288</v>
      </c>
      <c r="O75" s="6"/>
      <c r="P75" s="6"/>
      <c r="Q75" s="6"/>
    </row>
    <row r="76" spans="1:17" ht="17.25">
      <c r="A76" s="21">
        <f>A75+1</f>
        <v>65</v>
      </c>
      <c r="B76" s="26" t="s">
        <v>86</v>
      </c>
      <c r="C76" s="23">
        <v>0.565208934225285</v>
      </c>
      <c r="D76" s="23">
        <v>0.2648354815381998</v>
      </c>
      <c r="E76" s="23"/>
      <c r="F76" s="23"/>
      <c r="G76" s="23">
        <v>0.23744845672765885</v>
      </c>
      <c r="H76" s="23">
        <v>0.07055348938963028</v>
      </c>
      <c r="I76" s="23">
        <v>0.4397159288693318</v>
      </c>
      <c r="J76" s="23">
        <v>0.1324868890847002</v>
      </c>
      <c r="K76" s="23">
        <v>0.018594478475412624</v>
      </c>
      <c r="L76" s="23">
        <v>0.00016971495134780675</v>
      </c>
      <c r="M76" s="24">
        <f>SUM(C76:L76)</f>
        <v>1.7290133732615662</v>
      </c>
      <c r="N76" s="25">
        <f>M76*1.2</f>
        <v>2.0748160479138793</v>
      </c>
      <c r="O76" s="6"/>
      <c r="P76" s="6"/>
      <c r="Q76" s="6"/>
    </row>
    <row r="77" spans="1:17" ht="17.25">
      <c r="A77" s="21">
        <f>A76+1</f>
        <v>66</v>
      </c>
      <c r="B77" s="26" t="s">
        <v>87</v>
      </c>
      <c r="C77" s="23">
        <v>0.35916639280714363</v>
      </c>
      <c r="D77" s="23">
        <v>0.24372092713821922</v>
      </c>
      <c r="E77" s="23"/>
      <c r="F77" s="23"/>
      <c r="G77" s="23">
        <v>0.20815514746439176</v>
      </c>
      <c r="H77" s="23">
        <v>0.03310257521498141</v>
      </c>
      <c r="I77" s="23">
        <v>0.4520190778542552</v>
      </c>
      <c r="J77" s="23">
        <v>0.1321348214187118</v>
      </c>
      <c r="K77" s="23">
        <v>0.018873341164663212</v>
      </c>
      <c r="L77" s="23">
        <v>6.393036770883371E-05</v>
      </c>
      <c r="M77" s="24">
        <f>SUM(C77:L77)</f>
        <v>1.447236213430075</v>
      </c>
      <c r="N77" s="25">
        <f>M77*1.2</f>
        <v>1.7366834561160898</v>
      </c>
      <c r="O77" s="6"/>
      <c r="P77" s="6"/>
      <c r="Q77" s="6"/>
    </row>
    <row r="78" spans="1:17" ht="17.25">
      <c r="A78" s="21">
        <f>A77+1</f>
        <v>67</v>
      </c>
      <c r="B78" s="26" t="s">
        <v>88</v>
      </c>
      <c r="C78" s="23">
        <v>0.4752203745705778</v>
      </c>
      <c r="D78" s="23">
        <v>0.23164876511448418</v>
      </c>
      <c r="E78" s="23"/>
      <c r="F78" s="23"/>
      <c r="G78" s="23">
        <v>0.18399294557309626</v>
      </c>
      <c r="H78" s="23">
        <v>0.056621519939804375</v>
      </c>
      <c r="I78" s="23">
        <v>0.41294480744888484</v>
      </c>
      <c r="J78" s="23">
        <v>0.13388977087198686</v>
      </c>
      <c r="K78" s="23">
        <v>0.019339854527213443</v>
      </c>
      <c r="L78" s="23">
        <v>5.581845255805876E-05</v>
      </c>
      <c r="M78" s="24">
        <f>SUM(C78:L78)</f>
        <v>1.513713856498606</v>
      </c>
      <c r="N78" s="25">
        <f>M78*1.2</f>
        <v>1.816456627798327</v>
      </c>
      <c r="O78" s="6"/>
      <c r="P78" s="6"/>
      <c r="Q78" s="6"/>
    </row>
    <row r="79" spans="1:17" ht="17.25">
      <c r="A79" s="21">
        <f>A78+1</f>
        <v>68</v>
      </c>
      <c r="B79" s="26" t="s">
        <v>89</v>
      </c>
      <c r="C79" s="23">
        <v>0.3053088393237202</v>
      </c>
      <c r="D79" s="23">
        <v>0.2586466407532373</v>
      </c>
      <c r="E79" s="23"/>
      <c r="F79" s="23"/>
      <c r="G79" s="23">
        <v>0.20640017890975865</v>
      </c>
      <c r="H79" s="23">
        <v>0.03227175624016191</v>
      </c>
      <c r="I79" s="23">
        <v>0.49455372207713283</v>
      </c>
      <c r="J79" s="23">
        <v>0.13392208602679495</v>
      </c>
      <c r="K79" s="23">
        <v>0.019083026010044222</v>
      </c>
      <c r="L79" s="23">
        <v>0.00013786962246360506</v>
      </c>
      <c r="M79" s="24">
        <f>SUM(C79:L79)</f>
        <v>1.4503241189633138</v>
      </c>
      <c r="N79" s="25">
        <f>M79*1.2</f>
        <v>1.7403889427559764</v>
      </c>
      <c r="O79" s="6"/>
      <c r="P79" s="6"/>
      <c r="Q79" s="6"/>
    </row>
    <row r="80" spans="1:17" ht="17.25">
      <c r="A80" s="21">
        <f>A79+1</f>
        <v>69</v>
      </c>
      <c r="B80" s="26" t="s">
        <v>90</v>
      </c>
      <c r="C80" s="23">
        <v>0.4161601462350874</v>
      </c>
      <c r="D80" s="23">
        <v>0.23609387969621512</v>
      </c>
      <c r="E80" s="23"/>
      <c r="F80" s="23"/>
      <c r="G80" s="23">
        <v>0.21054148759164537</v>
      </c>
      <c r="H80" s="23">
        <v>0.03565070166864484</v>
      </c>
      <c r="I80" s="23">
        <v>0.38901243912284345</v>
      </c>
      <c r="J80" s="23">
        <v>0.1364983086319556</v>
      </c>
      <c r="K80" s="23">
        <v>0.019279590712684338</v>
      </c>
      <c r="L80" s="23">
        <v>5.0318551094656585E-05</v>
      </c>
      <c r="M80" s="24">
        <f>SUM(C80:L80)</f>
        <v>1.4432868722101708</v>
      </c>
      <c r="N80" s="25">
        <f>M80*1.2</f>
        <v>1.731944246652205</v>
      </c>
      <c r="O80" s="6"/>
      <c r="P80" s="6"/>
      <c r="Q80" s="6"/>
    </row>
    <row r="81" spans="1:17" ht="17.25">
      <c r="A81" s="21">
        <f>A80+1</f>
        <v>70</v>
      </c>
      <c r="B81" s="26" t="s">
        <v>91</v>
      </c>
      <c r="C81" s="23">
        <v>0.341069195973138</v>
      </c>
      <c r="D81" s="23">
        <v>0.23385042297183695</v>
      </c>
      <c r="E81" s="23"/>
      <c r="F81" s="23"/>
      <c r="G81" s="23">
        <v>0.19613594883777632</v>
      </c>
      <c r="H81" s="23">
        <v>0.03267992253647991</v>
      </c>
      <c r="I81" s="23">
        <v>0.32005368549096846</v>
      </c>
      <c r="J81" s="23">
        <v>0.133948808478049</v>
      </c>
      <c r="K81" s="23">
        <v>0.01963565874016694</v>
      </c>
      <c r="L81" s="23">
        <v>0.00012735525103733586</v>
      </c>
      <c r="M81" s="24">
        <f>SUM(C81:L81)</f>
        <v>1.277500998279453</v>
      </c>
      <c r="N81" s="25">
        <f>M81*1.2</f>
        <v>1.5330011979353435</v>
      </c>
      <c r="O81" s="6"/>
      <c r="P81" s="6"/>
      <c r="Q81" s="6"/>
    </row>
    <row r="82" spans="1:17" ht="17.25">
      <c r="A82" s="21">
        <f>A81+1</f>
        <v>71</v>
      </c>
      <c r="B82" s="26" t="s">
        <v>92</v>
      </c>
      <c r="C82" s="23"/>
      <c r="D82" s="23"/>
      <c r="E82" s="23"/>
      <c r="F82" s="23"/>
      <c r="G82" s="23"/>
      <c r="H82" s="23"/>
      <c r="I82" s="23">
        <v>0.31807446808510637</v>
      </c>
      <c r="J82" s="23"/>
      <c r="K82" s="23"/>
      <c r="L82" s="23"/>
      <c r="M82" s="24">
        <f>SUM(C82:L82)</f>
        <v>0.31807446808510637</v>
      </c>
      <c r="N82" s="25">
        <f>M82*1.2</f>
        <v>0.38168936170212764</v>
      </c>
      <c r="O82" s="6"/>
      <c r="P82" s="6"/>
      <c r="Q82" s="6"/>
    </row>
    <row r="83" spans="1:17" ht="17.25">
      <c r="A83" s="21">
        <f>A82+1</f>
        <v>72</v>
      </c>
      <c r="B83" s="22" t="s">
        <v>93</v>
      </c>
      <c r="C83" s="23"/>
      <c r="D83" s="23">
        <v>0.3459822286263209</v>
      </c>
      <c r="E83" s="23"/>
      <c r="F83" s="23"/>
      <c r="G83" s="23"/>
      <c r="H83" s="23"/>
      <c r="I83" s="23"/>
      <c r="J83" s="23"/>
      <c r="K83" s="23"/>
      <c r="L83" s="23"/>
      <c r="M83" s="24">
        <f>SUM(C83:L83)</f>
        <v>0.3459822286263209</v>
      </c>
      <c r="N83" s="25">
        <f>M83*1.2</f>
        <v>0.41517867435158506</v>
      </c>
      <c r="O83" s="6"/>
      <c r="P83" s="6"/>
      <c r="Q83" s="6"/>
    </row>
    <row r="84" spans="1:17" ht="17.25">
      <c r="A84" s="21">
        <f>A83+1</f>
        <v>73</v>
      </c>
      <c r="B84" s="22" t="s">
        <v>94</v>
      </c>
      <c r="C84" s="23"/>
      <c r="D84" s="23">
        <v>0.16434747889573356</v>
      </c>
      <c r="E84" s="23"/>
      <c r="F84" s="23"/>
      <c r="G84" s="23"/>
      <c r="H84" s="23"/>
      <c r="I84" s="23"/>
      <c r="J84" s="23"/>
      <c r="K84" s="23"/>
      <c r="L84" s="23"/>
      <c r="M84" s="24">
        <f>SUM(C84:L84)</f>
        <v>0.16434747889573356</v>
      </c>
      <c r="N84" s="25">
        <f>M84*1.2</f>
        <v>0.19721697467488028</v>
      </c>
      <c r="O84" s="6"/>
      <c r="P84" s="6"/>
      <c r="Q84" s="6"/>
    </row>
    <row r="85" spans="1:17" ht="17.25">
      <c r="A85" s="21">
        <f>A84+1</f>
        <v>74</v>
      </c>
      <c r="B85" s="22" t="s">
        <v>95</v>
      </c>
      <c r="C85" s="23"/>
      <c r="D85" s="23">
        <v>0.3511612468456068</v>
      </c>
      <c r="E85" s="23"/>
      <c r="F85" s="23"/>
      <c r="G85" s="23"/>
      <c r="H85" s="23"/>
      <c r="I85" s="23"/>
      <c r="J85" s="23"/>
      <c r="K85" s="23"/>
      <c r="L85" s="23"/>
      <c r="M85" s="24">
        <f>SUM(C85:L85)</f>
        <v>0.3511612468456068</v>
      </c>
      <c r="N85" s="25">
        <f>M85*1.2</f>
        <v>0.42139349621472816</v>
      </c>
      <c r="O85" s="6"/>
      <c r="P85" s="6"/>
      <c r="Q85" s="6"/>
    </row>
    <row r="86" spans="1:17" ht="17.25">
      <c r="A86" s="21">
        <f>A85+1</f>
        <v>75</v>
      </c>
      <c r="B86" s="22" t="s">
        <v>96</v>
      </c>
      <c r="C86" s="23"/>
      <c r="D86" s="23">
        <v>0.5362827575938058</v>
      </c>
      <c r="E86" s="23"/>
      <c r="F86" s="23"/>
      <c r="G86" s="23"/>
      <c r="H86" s="23"/>
      <c r="I86" s="23"/>
      <c r="J86" s="23"/>
      <c r="K86" s="23"/>
      <c r="L86" s="23"/>
      <c r="M86" s="24">
        <f>SUM(C86:L86)</f>
        <v>0.5362827575938058</v>
      </c>
      <c r="N86" s="25">
        <f>M86*1.2</f>
        <v>0.643539309112567</v>
      </c>
      <c r="O86" s="6"/>
      <c r="P86" s="6"/>
      <c r="Q86" s="6"/>
    </row>
    <row r="87" spans="1:17" ht="17.25">
      <c r="A87" s="21">
        <f>A86+1</f>
        <v>76</v>
      </c>
      <c r="B87" s="22" t="s">
        <v>97</v>
      </c>
      <c r="C87" s="23"/>
      <c r="D87" s="23">
        <v>0.47469955667385577</v>
      </c>
      <c r="E87" s="23"/>
      <c r="F87" s="23"/>
      <c r="G87" s="23"/>
      <c r="H87" s="23"/>
      <c r="I87" s="23"/>
      <c r="J87" s="23"/>
      <c r="K87" s="23"/>
      <c r="L87" s="23"/>
      <c r="M87" s="24">
        <f>SUM(C87:L87)</f>
        <v>0.47469955667385577</v>
      </c>
      <c r="N87" s="25">
        <f>M87*1.2</f>
        <v>0.5696394680086269</v>
      </c>
      <c r="O87" s="6"/>
      <c r="P87" s="6"/>
      <c r="Q87" s="6"/>
    </row>
    <row r="88" spans="1:17" ht="17.25">
      <c r="A88" s="21">
        <f>A87+1</f>
        <v>77</v>
      </c>
      <c r="B88" s="22" t="s">
        <v>98</v>
      </c>
      <c r="C88" s="23"/>
      <c r="D88" s="23">
        <v>0.4400335980452047</v>
      </c>
      <c r="E88" s="23"/>
      <c r="F88" s="23"/>
      <c r="G88" s="23"/>
      <c r="H88" s="23"/>
      <c r="I88" s="23"/>
      <c r="J88" s="23"/>
      <c r="K88" s="23"/>
      <c r="L88" s="23"/>
      <c r="M88" s="24">
        <f>SUM(C88:L88)</f>
        <v>0.4400335980452047</v>
      </c>
      <c r="N88" s="25">
        <f>M88*1.2</f>
        <v>0.5280403176542456</v>
      </c>
      <c r="O88" s="6"/>
      <c r="P88" s="6"/>
      <c r="Q88" s="6"/>
    </row>
    <row r="89" spans="1:17" ht="17.25">
      <c r="A89" s="21">
        <f>A88+1</f>
        <v>78</v>
      </c>
      <c r="B89" s="22" t="s">
        <v>99</v>
      </c>
      <c r="C89" s="23"/>
      <c r="D89" s="23">
        <v>0.38823105943948266</v>
      </c>
      <c r="E89" s="23"/>
      <c r="F89" s="23"/>
      <c r="G89" s="23"/>
      <c r="H89" s="23">
        <v>0.03498067927598129</v>
      </c>
      <c r="I89" s="23">
        <v>0.1696681580909769</v>
      </c>
      <c r="J89" s="23">
        <v>0.1117853400650979</v>
      </c>
      <c r="K89" s="23"/>
      <c r="L89" s="23"/>
      <c r="M89" s="24">
        <f>SUM(C89:L89)</f>
        <v>0.7046652368715387</v>
      </c>
      <c r="N89" s="25">
        <f>M89*1.2</f>
        <v>0.8455982842458464</v>
      </c>
      <c r="O89" s="6"/>
      <c r="P89" s="6"/>
      <c r="Q89" s="6"/>
    </row>
    <row r="90" spans="1:17" ht="17.25">
      <c r="A90" s="21">
        <f>A89+1</f>
        <v>79</v>
      </c>
      <c r="B90" s="26" t="s">
        <v>100</v>
      </c>
      <c r="C90" s="23">
        <v>0.26183867350039314</v>
      </c>
      <c r="D90" s="23">
        <v>0.2676141689529035</v>
      </c>
      <c r="E90" s="23">
        <v>0.406731847876295</v>
      </c>
      <c r="F90" s="23">
        <v>0.09851836169583571</v>
      </c>
      <c r="G90" s="23">
        <v>0.23295585522470275</v>
      </c>
      <c r="H90" s="23">
        <v>0.018959435626102295</v>
      </c>
      <c r="I90" s="23">
        <v>0.35587724909408547</v>
      </c>
      <c r="J90" s="23">
        <v>0.13423093978727868</v>
      </c>
      <c r="K90" s="23">
        <v>0.011711354432033444</v>
      </c>
      <c r="L90" s="23">
        <v>6.0379610426161576E-05</v>
      </c>
      <c r="M90" s="24">
        <f>SUM(C90:L90)</f>
        <v>1.7884982658000563</v>
      </c>
      <c r="N90" s="25">
        <f>M90*1.2</f>
        <v>2.1461979189600675</v>
      </c>
      <c r="O90" s="6"/>
      <c r="P90" s="6"/>
      <c r="Q90" s="6"/>
    </row>
    <row r="91" spans="1:17" ht="17.25">
      <c r="A91" s="21">
        <f>A90+1</f>
        <v>80</v>
      </c>
      <c r="B91" s="26" t="s">
        <v>101</v>
      </c>
      <c r="C91" s="23">
        <v>0.4953571034086908</v>
      </c>
      <c r="D91" s="23">
        <v>0.26257737790906854</v>
      </c>
      <c r="E91" s="23">
        <v>0.47180583019710404</v>
      </c>
      <c r="F91" s="23">
        <v>0.11584160801740696</v>
      </c>
      <c r="G91" s="23">
        <v>0.3830729283298044</v>
      </c>
      <c r="H91" s="23">
        <v>0.021984888939385334</v>
      </c>
      <c r="I91" s="23">
        <v>0.49096421141742547</v>
      </c>
      <c r="J91" s="23">
        <v>0.14919519741169024</v>
      </c>
      <c r="K91" s="23">
        <v>0.011266678028366377</v>
      </c>
      <c r="L91" s="23">
        <v>0.00020258057840588482</v>
      </c>
      <c r="M91" s="24">
        <f>SUM(C91:L91)</f>
        <v>2.4022684042373483</v>
      </c>
      <c r="N91" s="25">
        <f>M91*1.2</f>
        <v>2.882722085084818</v>
      </c>
      <c r="O91" s="6"/>
      <c r="P91" s="6"/>
      <c r="Q91" s="6"/>
    </row>
    <row r="92" spans="1:17" ht="17.25">
      <c r="A92" s="21">
        <f>A91+1</f>
        <v>81</v>
      </c>
      <c r="B92" s="26" t="s">
        <v>102</v>
      </c>
      <c r="C92" s="23">
        <v>0.4908522067740416</v>
      </c>
      <c r="D92" s="23">
        <v>0.22924477979176167</v>
      </c>
      <c r="E92" s="23">
        <v>0.47321851287891387</v>
      </c>
      <c r="F92" s="23">
        <v>0.11618846136894533</v>
      </c>
      <c r="G92" s="23">
        <v>0.3802186354966747</v>
      </c>
      <c r="H92" s="23">
        <v>0.022058823529411766</v>
      </c>
      <c r="I92" s="23">
        <v>0.3801497210797464</v>
      </c>
      <c r="J92" s="23">
        <v>0.14119624228614203</v>
      </c>
      <c r="K92" s="23">
        <v>0.011314466484268124</v>
      </c>
      <c r="L92" s="23">
        <v>6.133515517163381E-05</v>
      </c>
      <c r="M92" s="24">
        <f>SUM(C92:L92)</f>
        <v>2.2445031848450774</v>
      </c>
      <c r="N92" s="25">
        <f>M92*1.2</f>
        <v>2.6934038218140928</v>
      </c>
      <c r="O92" s="6"/>
      <c r="P92" s="6"/>
      <c r="Q92" s="6"/>
    </row>
    <row r="93" spans="1:17" ht="17.25">
      <c r="A93" s="21">
        <f>A92+1</f>
        <v>82</v>
      </c>
      <c r="B93" s="26" t="s">
        <v>103</v>
      </c>
      <c r="C93" s="23">
        <v>0.5204796469007911</v>
      </c>
      <c r="D93" s="23">
        <v>0.2222632538569425</v>
      </c>
      <c r="E93" s="23">
        <v>0.46554296036606474</v>
      </c>
      <c r="F93" s="23">
        <v>0.10495562311220769</v>
      </c>
      <c r="G93" s="23">
        <v>0.39109300085074417</v>
      </c>
      <c r="H93" s="23">
        <v>0.02171107994389902</v>
      </c>
      <c r="I93" s="23">
        <v>0.4564071191101687</v>
      </c>
      <c r="J93" s="23">
        <v>0.1433472082700872</v>
      </c>
      <c r="K93" s="23">
        <v>0.010819457690509583</v>
      </c>
      <c r="L93" s="23">
        <v>0.00025130036760138914</v>
      </c>
      <c r="M93" s="24">
        <f>SUM(C93:L93)</f>
        <v>2.336870650469016</v>
      </c>
      <c r="N93" s="25">
        <f>M93*1.2</f>
        <v>2.8042447805628195</v>
      </c>
      <c r="O93" s="6"/>
      <c r="P93" s="6"/>
      <c r="Q93" s="6"/>
    </row>
    <row r="94" spans="1:17" ht="17.25">
      <c r="A94" s="21">
        <f>A93+1</f>
        <v>83</v>
      </c>
      <c r="B94" s="26" t="s">
        <v>104</v>
      </c>
      <c r="C94" s="23">
        <v>0.5193142852508592</v>
      </c>
      <c r="D94" s="23">
        <v>0.24864628230245364</v>
      </c>
      <c r="E94" s="23">
        <v>0.4658801743468292</v>
      </c>
      <c r="F94" s="23">
        <v>0.1050316472528057</v>
      </c>
      <c r="G94" s="23">
        <v>0.3519584204086512</v>
      </c>
      <c r="H94" s="23">
        <v>0.021662468513853905</v>
      </c>
      <c r="I94" s="23">
        <v>0.3705431974225766</v>
      </c>
      <c r="J94" s="23">
        <v>0.1394413962887003</v>
      </c>
      <c r="K94" s="23">
        <v>0.010902164381005691</v>
      </c>
      <c r="L94" s="23">
        <v>0.00025073770235067237</v>
      </c>
      <c r="M94" s="24">
        <f>SUM(C94:L94)</f>
        <v>2.233630773870086</v>
      </c>
      <c r="N94" s="25">
        <f>M94*1.2</f>
        <v>2.680356928644103</v>
      </c>
      <c r="O94" s="6"/>
      <c r="P94" s="6"/>
      <c r="Q94" s="6"/>
    </row>
    <row r="95" spans="1:17" ht="17.25">
      <c r="A95" s="21">
        <f>A94+1</f>
        <v>84</v>
      </c>
      <c r="B95" s="26" t="s">
        <v>105</v>
      </c>
      <c r="C95" s="23">
        <v>0.3950650955062036</v>
      </c>
      <c r="D95" s="23">
        <v>0.2340558420940066</v>
      </c>
      <c r="E95" s="23">
        <v>0.410242046412566</v>
      </c>
      <c r="F95" s="23">
        <v>0.09960262876356413</v>
      </c>
      <c r="G95" s="23">
        <v>0.30354055865623486</v>
      </c>
      <c r="H95" s="23">
        <v>0.01910073540299097</v>
      </c>
      <c r="I95" s="23">
        <v>0.3591728742579703</v>
      </c>
      <c r="J95" s="23">
        <v>0.13864805344423514</v>
      </c>
      <c r="K95" s="23">
        <v>0.0107314874224701</v>
      </c>
      <c r="L95" s="23">
        <v>0.00016735860611562136</v>
      </c>
      <c r="M95" s="24">
        <f>SUM(C95:L95)</f>
        <v>1.9703266805663575</v>
      </c>
      <c r="N95" s="25">
        <f>M95*1.2</f>
        <v>2.364392016679629</v>
      </c>
      <c r="O95" s="6"/>
      <c r="P95" s="6"/>
      <c r="Q95" s="6"/>
    </row>
    <row r="96" spans="1:17" ht="17.25">
      <c r="A96" s="21">
        <f>A95+1</f>
        <v>85</v>
      </c>
      <c r="B96" s="26" t="s">
        <v>106</v>
      </c>
      <c r="C96" s="23">
        <v>0.3750644205048354</v>
      </c>
      <c r="D96" s="23">
        <v>0.2597034408772347</v>
      </c>
      <c r="E96" s="23">
        <v>0.4386763497904922</v>
      </c>
      <c r="F96" s="23">
        <v>0.10810778752086922</v>
      </c>
      <c r="G96" s="23">
        <v>0.23179076918860972</v>
      </c>
      <c r="H96" s="23">
        <v>0.02041839238135437</v>
      </c>
      <c r="I96" s="23">
        <v>0.38757543876022066</v>
      </c>
      <c r="J96" s="23">
        <v>0.1384872963853337</v>
      </c>
      <c r="K96" s="23">
        <v>0.013176071262123971</v>
      </c>
      <c r="L96" s="23">
        <v>0.00017890377600488587</v>
      </c>
      <c r="M96" s="24">
        <f>SUM(C96:L96)</f>
        <v>1.973178870447079</v>
      </c>
      <c r="N96" s="25">
        <f>M96*1.2</f>
        <v>2.3678146445364945</v>
      </c>
      <c r="O96" s="6"/>
      <c r="P96" s="6"/>
      <c r="Q96" s="6"/>
    </row>
    <row r="97" spans="1:17" ht="17.25">
      <c r="A97" s="21">
        <f>A96+1</f>
        <v>86</v>
      </c>
      <c r="B97" s="26" t="s">
        <v>107</v>
      </c>
      <c r="C97" s="23">
        <v>0.4498630866099697</v>
      </c>
      <c r="D97" s="23">
        <v>0.2778117500857045</v>
      </c>
      <c r="E97" s="23">
        <v>0.4622176950669283</v>
      </c>
      <c r="F97" s="23">
        <v>0.11232726333462484</v>
      </c>
      <c r="G97" s="23">
        <v>0.356306124164761</v>
      </c>
      <c r="H97" s="23">
        <v>0.021145956274939582</v>
      </c>
      <c r="I97" s="23">
        <v>0.43074416647359726</v>
      </c>
      <c r="J97" s="23">
        <v>0.14047020151812215</v>
      </c>
      <c r="K97" s="23">
        <v>0.0107364319301598</v>
      </c>
      <c r="L97" s="23">
        <v>0.00019057228789459924</v>
      </c>
      <c r="M97" s="24">
        <f>SUM(C97:L97)</f>
        <v>2.2618132477467014</v>
      </c>
      <c r="N97" s="25">
        <f>M97*1.2</f>
        <v>2.7141758972960415</v>
      </c>
      <c r="O97" s="6"/>
      <c r="P97" s="6"/>
      <c r="Q97" s="6"/>
    </row>
    <row r="98" spans="1:17" ht="17.25">
      <c r="A98" s="21">
        <f>A97+1</f>
        <v>87</v>
      </c>
      <c r="B98" s="26" t="s">
        <v>108</v>
      </c>
      <c r="C98" s="23">
        <v>0.4870245411021026</v>
      </c>
      <c r="D98" s="23">
        <v>0.2129230331969077</v>
      </c>
      <c r="E98" s="23">
        <v>0.4535698736148841</v>
      </c>
      <c r="F98" s="23">
        <v>0.10422278502402128</v>
      </c>
      <c r="G98" s="23">
        <v>0.3636902196206525</v>
      </c>
      <c r="H98" s="23">
        <v>0.02111869031377899</v>
      </c>
      <c r="I98" s="23">
        <v>0.43920371901771577</v>
      </c>
      <c r="J98" s="23">
        <v>0.14205559314297944</v>
      </c>
      <c r="K98" s="23">
        <v>0.010353660754888585</v>
      </c>
      <c r="L98" s="23">
        <v>0.00023829837422098996</v>
      </c>
      <c r="M98" s="24">
        <f>SUM(C98:L98)</f>
        <v>2.234400414162152</v>
      </c>
      <c r="N98" s="25">
        <f>M98*1.2</f>
        <v>2.6812804969945825</v>
      </c>
      <c r="O98" s="6"/>
      <c r="P98" s="6"/>
      <c r="Q98" s="6"/>
    </row>
    <row r="99" spans="1:17" ht="17.25">
      <c r="A99" s="21">
        <f>A98+1</f>
        <v>88</v>
      </c>
      <c r="B99" s="26" t="s">
        <v>109</v>
      </c>
      <c r="C99" s="23">
        <v>0.47912840047758787</v>
      </c>
      <c r="D99" s="23">
        <v>0.264921571872529</v>
      </c>
      <c r="E99" s="23">
        <v>0.33051568017774796</v>
      </c>
      <c r="F99" s="23">
        <v>0.10527203179272665</v>
      </c>
      <c r="G99" s="23">
        <v>0.33608758845964287</v>
      </c>
      <c r="H99" s="23">
        <v>0.02077629247866001</v>
      </c>
      <c r="I99" s="23">
        <v>0.40909417892870314</v>
      </c>
      <c r="J99" s="23">
        <v>0.13961610131983043</v>
      </c>
      <c r="K99" s="23">
        <v>0.010031960773787155</v>
      </c>
      <c r="L99" s="23">
        <v>0.0002344348369356118</v>
      </c>
      <c r="M99" s="24">
        <f>SUM(C99:L99)</f>
        <v>2.0956782411181507</v>
      </c>
      <c r="N99" s="25">
        <f>M99*1.2</f>
        <v>2.514813889341781</v>
      </c>
      <c r="O99" s="6"/>
      <c r="P99" s="6"/>
      <c r="Q99" s="6"/>
    </row>
    <row r="100" spans="1:17" ht="17.25">
      <c r="A100" s="21">
        <f>A99+1</f>
        <v>89</v>
      </c>
      <c r="B100" s="26" t="s">
        <v>110</v>
      </c>
      <c r="C100" s="23">
        <v>0.4099214681341292</v>
      </c>
      <c r="D100" s="23">
        <v>0.22594366950809996</v>
      </c>
      <c r="E100" s="23">
        <v>0.461295231442791</v>
      </c>
      <c r="F100" s="23">
        <v>0.11568196590898065</v>
      </c>
      <c r="G100" s="23">
        <v>0.37577582874958243</v>
      </c>
      <c r="H100" s="23">
        <v>0.02142145466622385</v>
      </c>
      <c r="I100" s="23">
        <v>0.3862678101315368</v>
      </c>
      <c r="J100" s="23">
        <v>0.14175408872966627</v>
      </c>
      <c r="K100" s="23">
        <v>0.011218255286172922</v>
      </c>
      <c r="L100" s="23">
        <v>0.00016968510215201253</v>
      </c>
      <c r="M100" s="24">
        <f>SUM(C100:L100)</f>
        <v>2.149449457659335</v>
      </c>
      <c r="N100" s="25">
        <f>M100*1.2</f>
        <v>2.579339349191202</v>
      </c>
      <c r="O100" s="6"/>
      <c r="P100" s="6"/>
      <c r="Q100" s="6"/>
    </row>
    <row r="101" spans="1:17" ht="17.25">
      <c r="A101" s="21">
        <f>A100+1</f>
        <v>90</v>
      </c>
      <c r="B101" s="26" t="s">
        <v>111</v>
      </c>
      <c r="C101" s="23">
        <v>0.3124493945087331</v>
      </c>
      <c r="D101" s="23">
        <v>0.24268098707450222</v>
      </c>
      <c r="E101" s="23">
        <v>0.42908358906827393</v>
      </c>
      <c r="F101" s="23">
        <v>0.10966017386753091</v>
      </c>
      <c r="G101" s="23">
        <v>0.21673530638299857</v>
      </c>
      <c r="H101" s="23">
        <v>0.019973162675474814</v>
      </c>
      <c r="I101" s="23">
        <v>0.3749986326325565</v>
      </c>
      <c r="J101" s="23">
        <v>0.13359182827754082</v>
      </c>
      <c r="K101" s="23">
        <v>0.011858020231213871</v>
      </c>
      <c r="L101" s="23">
        <v>0.00015864330287890176</v>
      </c>
      <c r="M101" s="24">
        <f>SUM(C101:L101)</f>
        <v>1.8511897380217035</v>
      </c>
      <c r="N101" s="25">
        <f>M101*1.2</f>
        <v>2.221427685626044</v>
      </c>
      <c r="O101" s="6"/>
      <c r="P101" s="6"/>
      <c r="Q101" s="6"/>
    </row>
    <row r="102" spans="1:17" ht="17.25">
      <c r="A102" s="21">
        <f>A101+1</f>
        <v>91</v>
      </c>
      <c r="B102" s="26" t="s">
        <v>112</v>
      </c>
      <c r="C102" s="23">
        <v>0.4188000476905038</v>
      </c>
      <c r="D102" s="23">
        <v>0.2546001102754058</v>
      </c>
      <c r="E102" s="23">
        <v>0.46968167184195986</v>
      </c>
      <c r="F102" s="23">
        <v>0.121107505692117</v>
      </c>
      <c r="G102" s="23">
        <v>0.36592743851142434</v>
      </c>
      <c r="H102" s="23">
        <v>0.021885426680993046</v>
      </c>
      <c r="I102" s="23">
        <v>0.38677791742121137</v>
      </c>
      <c r="J102" s="23">
        <v>0.14030945714676635</v>
      </c>
      <c r="K102" s="23">
        <v>0.011382665083224943</v>
      </c>
      <c r="L102" s="23">
        <v>0.0001733603492324978</v>
      </c>
      <c r="M102" s="24">
        <f>SUM(C102:L102)</f>
        <v>2.190645600692839</v>
      </c>
      <c r="N102" s="25">
        <f>M102*1.2</f>
        <v>2.6287747208314065</v>
      </c>
      <c r="O102" s="6"/>
      <c r="P102" s="6"/>
      <c r="Q102" s="6"/>
    </row>
    <row r="103" spans="1:17" ht="17.25">
      <c r="A103" s="21">
        <f>A102+1</f>
        <v>92</v>
      </c>
      <c r="B103" s="26" t="s">
        <v>113</v>
      </c>
      <c r="C103" s="23">
        <v>0.5445299360675411</v>
      </c>
      <c r="D103" s="23">
        <v>0.2664880629408573</v>
      </c>
      <c r="E103" s="23">
        <v>0.40570449091532396</v>
      </c>
      <c r="F103" s="23">
        <v>0.10428696149011543</v>
      </c>
      <c r="G103" s="23">
        <v>0.24083694975312328</v>
      </c>
      <c r="H103" s="23">
        <v>0.019089429290188923</v>
      </c>
      <c r="I103" s="23">
        <v>0.34254021458660766</v>
      </c>
      <c r="J103" s="23">
        <v>0.1375161754495209</v>
      </c>
      <c r="K103" s="23">
        <v>0.010682303227609793</v>
      </c>
      <c r="L103" s="23">
        <v>0.0001438061754855275</v>
      </c>
      <c r="M103" s="24">
        <f>SUM(C103:L103)</f>
        <v>2.0718183298963737</v>
      </c>
      <c r="N103" s="25">
        <f>M103*1.2</f>
        <v>2.4861819958756484</v>
      </c>
      <c r="O103" s="6"/>
      <c r="P103" s="6"/>
      <c r="Q103" s="6"/>
    </row>
    <row r="104" spans="1:17" ht="17.25">
      <c r="A104" s="21">
        <f>A103+1</f>
        <v>93</v>
      </c>
      <c r="B104" s="26" t="s">
        <v>114</v>
      </c>
      <c r="C104" s="23">
        <v>0.5626229677266198</v>
      </c>
      <c r="D104" s="23">
        <v>0.2879298032962569</v>
      </c>
      <c r="E104" s="23">
        <v>0.4312400520065066</v>
      </c>
      <c r="F104" s="23">
        <v>0.1108509166243968</v>
      </c>
      <c r="G104" s="23">
        <v>0.2475820857190814</v>
      </c>
      <c r="H104" s="23">
        <v>0.01974474685142716</v>
      </c>
      <c r="I104" s="23">
        <v>0.35999458006851315</v>
      </c>
      <c r="J104" s="23">
        <v>0.13523955486029596</v>
      </c>
      <c r="K104" s="23">
        <v>0.010936043006473588</v>
      </c>
      <c r="L104" s="23">
        <v>0.00014874287164221185</v>
      </c>
      <c r="M104" s="24">
        <f>SUM(C104:L104)</f>
        <v>2.1662894930312135</v>
      </c>
      <c r="N104" s="25">
        <f>M104*1.2</f>
        <v>2.599547391637456</v>
      </c>
      <c r="O104" s="6"/>
      <c r="P104" s="6"/>
      <c r="Q104" s="6"/>
    </row>
    <row r="105" spans="1:17" ht="17.25">
      <c r="A105" s="21">
        <f>A104+1</f>
        <v>94</v>
      </c>
      <c r="B105" s="26" t="s">
        <v>115</v>
      </c>
      <c r="C105" s="23">
        <v>0.5364187115000097</v>
      </c>
      <c r="D105" s="23">
        <v>0.28792068339515947</v>
      </c>
      <c r="E105" s="23"/>
      <c r="F105" s="23"/>
      <c r="G105" s="23">
        <v>0.22595763705541608</v>
      </c>
      <c r="H105" s="23">
        <v>0.023821464393179538</v>
      </c>
      <c r="I105" s="23">
        <v>0.5044216048308464</v>
      </c>
      <c r="J105" s="23">
        <v>0.1312185578938642</v>
      </c>
      <c r="K105" s="23">
        <v>0.018901557385334295</v>
      </c>
      <c r="L105" s="23">
        <v>0.00010652925413635918</v>
      </c>
      <c r="M105" s="24">
        <f>SUM(C105:L105)</f>
        <v>1.7287667457079463</v>
      </c>
      <c r="N105" s="25">
        <f>M105*1.2</f>
        <v>2.0745200948495355</v>
      </c>
      <c r="O105" s="6"/>
      <c r="P105" s="6"/>
      <c r="Q105" s="6"/>
    </row>
    <row r="106" spans="1:17" ht="17.25">
      <c r="A106" s="21">
        <f>A105+1</f>
        <v>95</v>
      </c>
      <c r="B106" s="26" t="s">
        <v>116</v>
      </c>
      <c r="C106" s="23">
        <v>0.26823839068452465</v>
      </c>
      <c r="D106" s="23">
        <v>0.2811451431726449</v>
      </c>
      <c r="E106" s="23"/>
      <c r="F106" s="23"/>
      <c r="G106" s="23">
        <v>0.2256092927091215</v>
      </c>
      <c r="H106" s="23">
        <v>0.023332190998400733</v>
      </c>
      <c r="I106" s="23">
        <v>0.4823755974561901</v>
      </c>
      <c r="J106" s="23">
        <v>0.13082130199836195</v>
      </c>
      <c r="K106" s="23">
        <v>0.018541108826441246</v>
      </c>
      <c r="L106" s="23">
        <v>0.0001386451965428707</v>
      </c>
      <c r="M106" s="24">
        <f>SUM(C106:L106)</f>
        <v>1.430201671042228</v>
      </c>
      <c r="N106" s="25">
        <f>M106*1.2</f>
        <v>1.7162420052506737</v>
      </c>
      <c r="O106" s="6"/>
      <c r="P106" s="6"/>
      <c r="Q106" s="6"/>
    </row>
    <row r="107" spans="1:17" ht="17.25">
      <c r="A107" s="21">
        <f>A106+1</f>
        <v>96</v>
      </c>
      <c r="B107" s="26" t="s">
        <v>117</v>
      </c>
      <c r="C107" s="23">
        <v>0.3068901792271545</v>
      </c>
      <c r="D107" s="23">
        <v>0.2633761006789731</v>
      </c>
      <c r="E107" s="23"/>
      <c r="F107" s="23"/>
      <c r="G107" s="23">
        <v>0.22456301954573196</v>
      </c>
      <c r="H107" s="23">
        <v>0.023216559061562243</v>
      </c>
      <c r="I107" s="23">
        <v>0.42817890832264704</v>
      </c>
      <c r="J107" s="23">
        <v>0.1337271685921665</v>
      </c>
      <c r="K107" s="23">
        <v>0.018449220999666574</v>
      </c>
      <c r="L107" s="23">
        <v>0.00015360281653421798</v>
      </c>
      <c r="M107" s="24">
        <f>SUM(C107:L107)</f>
        <v>1.3985547592444363</v>
      </c>
      <c r="N107" s="25">
        <f>M107*1.2</f>
        <v>1.6782657110933235</v>
      </c>
      <c r="O107" s="6"/>
      <c r="P107" s="6"/>
      <c r="Q107" s="6"/>
    </row>
    <row r="108" spans="1:17" ht="17.25">
      <c r="A108" s="21">
        <f>A107+1</f>
        <v>97</v>
      </c>
      <c r="B108" s="26" t="s">
        <v>118</v>
      </c>
      <c r="C108" s="23">
        <v>0.5515931229517506</v>
      </c>
      <c r="D108" s="23">
        <v>0.22211101726726729</v>
      </c>
      <c r="E108" s="23"/>
      <c r="F108" s="23"/>
      <c r="G108" s="23">
        <v>0.22123897056915692</v>
      </c>
      <c r="H108" s="23">
        <v>0.035205805295091014</v>
      </c>
      <c r="I108" s="23">
        <v>0.4138205643390751</v>
      </c>
      <c r="J108" s="23">
        <v>0.13391245798741583</v>
      </c>
      <c r="K108" s="23">
        <v>0.018166909511552372</v>
      </c>
      <c r="L108" s="23">
        <v>8.82813499285044E-05</v>
      </c>
      <c r="M108" s="24">
        <f>SUM(C108:L108)</f>
        <v>1.5961371292712376</v>
      </c>
      <c r="N108" s="25">
        <f>M108*1.2</f>
        <v>1.915364555125485</v>
      </c>
      <c r="O108" s="6"/>
      <c r="P108" s="6"/>
      <c r="Q108" s="6"/>
    </row>
    <row r="109" spans="1:17" ht="17.25">
      <c r="A109" s="21">
        <f>A108+1</f>
        <v>98</v>
      </c>
      <c r="B109" s="26" t="s">
        <v>119</v>
      </c>
      <c r="C109" s="23">
        <v>0.3826096380290553</v>
      </c>
      <c r="D109" s="23">
        <v>0.252777733755943</v>
      </c>
      <c r="E109" s="23"/>
      <c r="F109" s="23"/>
      <c r="G109" s="23">
        <v>0.21920675943343146</v>
      </c>
      <c r="H109" s="23">
        <v>0.03468134480416572</v>
      </c>
      <c r="I109" s="23">
        <v>0.4332151563568614</v>
      </c>
      <c r="J109" s="23">
        <v>0.13426820902609496</v>
      </c>
      <c r="K109" s="23">
        <v>0.018718019017432645</v>
      </c>
      <c r="L109" s="23">
        <v>0.00010877859894781766</v>
      </c>
      <c r="M109" s="24">
        <f>SUM(C109:L109)</f>
        <v>1.4755856390219324</v>
      </c>
      <c r="N109" s="25">
        <f>M109*1.2</f>
        <v>1.7707027668263189</v>
      </c>
      <c r="O109" s="6"/>
      <c r="P109" s="6"/>
      <c r="Q109" s="6"/>
    </row>
    <row r="110" spans="1:17" ht="17.25">
      <c r="A110" s="21">
        <f>A109+1</f>
        <v>99</v>
      </c>
      <c r="B110" s="26" t="s">
        <v>120</v>
      </c>
      <c r="C110" s="23">
        <v>0.22180059326817717</v>
      </c>
      <c r="D110" s="23">
        <v>0.2512193434434345</v>
      </c>
      <c r="E110" s="23"/>
      <c r="F110" s="23"/>
      <c r="G110" s="23">
        <v>0.20428434458305902</v>
      </c>
      <c r="H110" s="23">
        <v>0.03265345153451535</v>
      </c>
      <c r="I110" s="23">
        <v>0.44419924448949916</v>
      </c>
      <c r="J110" s="23">
        <v>0.1341398191749405</v>
      </c>
      <c r="K110" s="23">
        <v>0.018964068640686407</v>
      </c>
      <c r="L110" s="23">
        <v>8.586700915262031E-05</v>
      </c>
      <c r="M110" s="24">
        <f>SUM(C110:L110)</f>
        <v>1.3073467321434649</v>
      </c>
      <c r="N110" s="25">
        <f>M110*1.2</f>
        <v>1.5688160785721579</v>
      </c>
      <c r="O110" s="6"/>
      <c r="P110" s="6"/>
      <c r="Q110" s="6"/>
    </row>
    <row r="111" spans="1:17" ht="17.25">
      <c r="A111" s="21">
        <f>A110+1</f>
        <v>100</v>
      </c>
      <c r="B111" s="26" t="s">
        <v>121</v>
      </c>
      <c r="C111" s="23">
        <v>0.31155294980102416</v>
      </c>
      <c r="D111" s="23">
        <v>0.25311662425784565</v>
      </c>
      <c r="E111" s="23"/>
      <c r="F111" s="23"/>
      <c r="G111" s="23">
        <v>0.252275911116484</v>
      </c>
      <c r="H111" s="23">
        <v>0.0351690294438386</v>
      </c>
      <c r="I111" s="23">
        <v>0.48246275767721414</v>
      </c>
      <c r="J111" s="23">
        <v>0.13483534023911736</v>
      </c>
      <c r="K111" s="23">
        <v>0.018569265721555796</v>
      </c>
      <c r="L111" s="23">
        <v>0.00010370122636652243</v>
      </c>
      <c r="M111" s="24">
        <f>SUM(C111:L111)</f>
        <v>1.488085579483446</v>
      </c>
      <c r="N111" s="25">
        <f>M111*1.2</f>
        <v>1.7857026953801352</v>
      </c>
      <c r="O111" s="6"/>
      <c r="P111" s="6"/>
      <c r="Q111" s="6"/>
    </row>
    <row r="112" spans="1:17" ht="17.25">
      <c r="A112" s="21">
        <f>A111+1</f>
        <v>101</v>
      </c>
      <c r="B112" s="26" t="s">
        <v>122</v>
      </c>
      <c r="C112" s="23">
        <v>0.3571052151550633</v>
      </c>
      <c r="D112" s="23">
        <v>0.25494681512516626</v>
      </c>
      <c r="E112" s="23">
        <v>0.47730286614030953</v>
      </c>
      <c r="F112" s="23">
        <v>0.1081514368344578</v>
      </c>
      <c r="G112" s="23">
        <v>0.2141541955371899</v>
      </c>
      <c r="H112" s="23">
        <v>0.022211381180589438</v>
      </c>
      <c r="I112" s="23">
        <v>0.4034094866750898</v>
      </c>
      <c r="J112" s="23">
        <v>0.13722749096043566</v>
      </c>
      <c r="K112" s="23">
        <v>0.013585540601295187</v>
      </c>
      <c r="L112" s="23">
        <v>0.0001712744649307356</v>
      </c>
      <c r="M112" s="24">
        <f>SUM(C112:L112)</f>
        <v>1.9882657026745276</v>
      </c>
      <c r="N112" s="25">
        <f>M112*1.2</f>
        <v>2.385918843209433</v>
      </c>
      <c r="O112" s="6"/>
      <c r="P112" s="6"/>
      <c r="Q112" s="6"/>
    </row>
    <row r="113" spans="1:17" ht="17.25">
      <c r="A113" s="21">
        <f>A112+1</f>
        <v>102</v>
      </c>
      <c r="B113" s="26" t="s">
        <v>123</v>
      </c>
      <c r="C113" s="23">
        <v>0.6420442409986465</v>
      </c>
      <c r="D113" s="23">
        <v>0.36811631673769185</v>
      </c>
      <c r="E113" s="23"/>
      <c r="F113" s="23"/>
      <c r="G113" s="23">
        <v>0.36322351637260625</v>
      </c>
      <c r="H113" s="23">
        <v>0.03352042407234175</v>
      </c>
      <c r="I113" s="23">
        <v>0.5064801331611972</v>
      </c>
      <c r="J113" s="23">
        <v>0.13786682183229568</v>
      </c>
      <c r="K113" s="23">
        <v>0.02025298825485916</v>
      </c>
      <c r="L113" s="23">
        <v>0.00024254831240619275</v>
      </c>
      <c r="M113" s="24">
        <f>SUM(C113:L113)</f>
        <v>2.071746989742045</v>
      </c>
      <c r="N113" s="25">
        <f>M113*1.2</f>
        <v>2.486096387690454</v>
      </c>
      <c r="O113" s="6"/>
      <c r="P113" s="6"/>
      <c r="Q113" s="6"/>
    </row>
    <row r="114" spans="1:17" ht="17.25">
      <c r="A114" s="21">
        <f>A113+1</f>
        <v>103</v>
      </c>
      <c r="B114" s="26" t="s">
        <v>124</v>
      </c>
      <c r="C114" s="23">
        <v>0.44757728853392315</v>
      </c>
      <c r="D114" s="23">
        <v>0.27008967781266524</v>
      </c>
      <c r="E114" s="23"/>
      <c r="F114" s="23"/>
      <c r="G114" s="23">
        <v>0.23554935005050567</v>
      </c>
      <c r="H114" s="23">
        <v>0.06615384615384616</v>
      </c>
      <c r="I114" s="23">
        <v>0.4895779978770769</v>
      </c>
      <c r="J114" s="23">
        <v>0.13277544047169706</v>
      </c>
      <c r="K114" s="23">
        <v>0.018386536648536646</v>
      </c>
      <c r="L114" s="23">
        <v>0.00020572011205911533</v>
      </c>
      <c r="M114" s="24">
        <f>SUM(C114:L114)</f>
        <v>1.6603158576603099</v>
      </c>
      <c r="N114" s="25">
        <f>M114*1.2</f>
        <v>1.9923790291923718</v>
      </c>
      <c r="O114" s="6"/>
      <c r="P114" s="6"/>
      <c r="Q114" s="6"/>
    </row>
    <row r="115" spans="1:17" ht="17.25">
      <c r="A115" s="21">
        <f>A114+1</f>
        <v>104</v>
      </c>
      <c r="B115" s="26" t="s">
        <v>125</v>
      </c>
      <c r="C115" s="23">
        <v>0.3265866506052047</v>
      </c>
      <c r="D115" s="23">
        <v>0.24114569942580455</v>
      </c>
      <c r="E115" s="23"/>
      <c r="F115" s="23"/>
      <c r="G115" s="23">
        <v>0.231106248573809</v>
      </c>
      <c r="H115" s="23">
        <v>0.067655153627218</v>
      </c>
      <c r="I115" s="23">
        <v>0.45035394660700867</v>
      </c>
      <c r="J115" s="23">
        <v>0.13293980142263442</v>
      </c>
      <c r="K115" s="23">
        <v>0.018955445027871973</v>
      </c>
      <c r="L115" s="23">
        <v>0.00016807119610994862</v>
      </c>
      <c r="M115" s="24">
        <f>SUM(C115:L115)</f>
        <v>1.4689110164856611</v>
      </c>
      <c r="N115" s="25">
        <f>M115*1.2</f>
        <v>1.7626932197827934</v>
      </c>
      <c r="O115" s="6"/>
      <c r="P115" s="6"/>
      <c r="Q115" s="6"/>
    </row>
    <row r="116" spans="1:17" ht="17.25">
      <c r="A116" s="21">
        <f>A115+1</f>
        <v>105</v>
      </c>
      <c r="B116" s="26" t="s">
        <v>126</v>
      </c>
      <c r="C116" s="23">
        <v>0.607301638827202</v>
      </c>
      <c r="D116" s="23">
        <v>0.24808285343270103</v>
      </c>
      <c r="E116" s="23"/>
      <c r="F116" s="23"/>
      <c r="G116" s="23">
        <v>0.20331440510540347</v>
      </c>
      <c r="H116" s="23">
        <v>0.03277439024390244</v>
      </c>
      <c r="I116" s="23">
        <v>0.4505046671153666</v>
      </c>
      <c r="J116" s="23">
        <v>0.1353671087447414</v>
      </c>
      <c r="K116" s="23">
        <v>0.019043326558265586</v>
      </c>
      <c r="L116" s="23">
        <v>9.946600773632976E-05</v>
      </c>
      <c r="M116" s="24">
        <f>SUM(C116:L116)</f>
        <v>1.696487856035319</v>
      </c>
      <c r="N116" s="25">
        <f>M116*1.2</f>
        <v>2.0357854272423825</v>
      </c>
      <c r="O116" s="6"/>
      <c r="P116" s="6"/>
      <c r="Q116" s="6"/>
    </row>
    <row r="117" spans="1:17" ht="17.25">
      <c r="A117" s="21">
        <f>A116+1</f>
        <v>106</v>
      </c>
      <c r="B117" s="26" t="s">
        <v>127</v>
      </c>
      <c r="C117" s="23">
        <v>0.4441813664165752</v>
      </c>
      <c r="D117" s="23">
        <v>0.23088514121577475</v>
      </c>
      <c r="E117" s="23"/>
      <c r="F117" s="23"/>
      <c r="G117" s="23">
        <v>0.23728036646911996</v>
      </c>
      <c r="H117" s="23">
        <v>0.03578164872961278</v>
      </c>
      <c r="I117" s="23">
        <v>0.4766422064851274</v>
      </c>
      <c r="J117" s="23">
        <v>0.13388136768298675</v>
      </c>
      <c r="K117" s="23">
        <v>0.019518954103332223</v>
      </c>
      <c r="L117" s="23">
        <v>0.00021379177131610432</v>
      </c>
      <c r="M117" s="24">
        <f>SUM(C117:L117)</f>
        <v>1.5783848428738454</v>
      </c>
      <c r="N117" s="25">
        <f>M117*1.2</f>
        <v>1.8940618114486143</v>
      </c>
      <c r="O117" s="6"/>
      <c r="P117" s="6"/>
      <c r="Q117" s="6"/>
    </row>
    <row r="118" spans="1:17" ht="17.25">
      <c r="A118" s="21">
        <f>A117+1</f>
        <v>107</v>
      </c>
      <c r="B118" s="26" t="s">
        <v>128</v>
      </c>
      <c r="C118" s="23">
        <v>0.3672897471735005</v>
      </c>
      <c r="D118" s="23">
        <v>0.27314341922857377</v>
      </c>
      <c r="E118" s="23"/>
      <c r="F118" s="23"/>
      <c r="G118" s="23">
        <v>0.08370189673620979</v>
      </c>
      <c r="H118" s="23">
        <v>0.05808750020943754</v>
      </c>
      <c r="I118" s="23">
        <v>0.3353635956307046</v>
      </c>
      <c r="J118" s="23">
        <v>0.16059774539762264</v>
      </c>
      <c r="K118" s="23">
        <v>0.018671123497402044</v>
      </c>
      <c r="L118" s="23">
        <v>0.00011023823539540957</v>
      </c>
      <c r="M118" s="24">
        <f>SUM(C118:L118)</f>
        <v>1.2969652661088462</v>
      </c>
      <c r="N118" s="25">
        <f>M118*1.2</f>
        <v>1.5563583193306154</v>
      </c>
      <c r="O118" s="6"/>
      <c r="P118" s="6"/>
      <c r="Q118" s="6"/>
    </row>
    <row r="119" spans="1:17" ht="17.25">
      <c r="A119" s="21">
        <f>A118+1</f>
        <v>108</v>
      </c>
      <c r="B119" s="26" t="s">
        <v>129</v>
      </c>
      <c r="C119" s="23">
        <v>0.23684603786669683</v>
      </c>
      <c r="D119" s="23">
        <v>0.28494415030137543</v>
      </c>
      <c r="E119" s="23"/>
      <c r="F119" s="23"/>
      <c r="G119" s="23">
        <v>0.08711081213462406</v>
      </c>
      <c r="H119" s="23">
        <v>0.03302362317229993</v>
      </c>
      <c r="I119" s="23">
        <v>0.38337575128740975</v>
      </c>
      <c r="J119" s="23">
        <v>0.16728652272996883</v>
      </c>
      <c r="K119" s="23">
        <v>0.02122963268718877</v>
      </c>
      <c r="L119" s="23">
        <v>0.0001166038857815302</v>
      </c>
      <c r="M119" s="24">
        <f>SUM(C119:L119)</f>
        <v>1.2139331340653452</v>
      </c>
      <c r="N119" s="25">
        <f>M119*1.2</f>
        <v>1.4567197608784141</v>
      </c>
      <c r="O119" s="6"/>
      <c r="P119" s="6"/>
      <c r="Q119" s="6"/>
    </row>
    <row r="120" spans="1:17" ht="17.25">
      <c r="A120" s="21">
        <f>A119+1</f>
        <v>109</v>
      </c>
      <c r="B120" s="26" t="s">
        <v>130</v>
      </c>
      <c r="C120" s="23">
        <v>0.3415042333260044</v>
      </c>
      <c r="D120" s="23">
        <v>0.23030252312065466</v>
      </c>
      <c r="E120" s="23">
        <v>0.4818908410828129</v>
      </c>
      <c r="F120" s="23">
        <v>0.10799066921991235</v>
      </c>
      <c r="G120" s="23">
        <v>0.05631757842830429</v>
      </c>
      <c r="H120" s="23">
        <v>0.019715348329366805</v>
      </c>
      <c r="I120" s="23">
        <v>0.3022258674776903</v>
      </c>
      <c r="J120" s="23">
        <v>0.15090951539583805</v>
      </c>
      <c r="K120" s="23">
        <v>0.010740191018871572</v>
      </c>
      <c r="L120" s="23">
        <v>8.047639470686103E-05</v>
      </c>
      <c r="M120" s="24">
        <f>SUM(C120:L120)</f>
        <v>1.701677243794162</v>
      </c>
      <c r="N120" s="25">
        <f>M120*1.2</f>
        <v>2.0420126925529942</v>
      </c>
      <c r="O120" s="6"/>
      <c r="P120" s="6"/>
      <c r="Q120" s="6"/>
    </row>
    <row r="121" spans="1:17" ht="17.25">
      <c r="A121" s="21">
        <f>A120+1</f>
        <v>110</v>
      </c>
      <c r="B121" s="26" t="s">
        <v>131</v>
      </c>
      <c r="C121" s="23">
        <v>0.25042888938714797</v>
      </c>
      <c r="D121" s="23">
        <v>0.2551526351442194</v>
      </c>
      <c r="E121" s="23"/>
      <c r="F121" s="23"/>
      <c r="G121" s="23">
        <v>0.0864659197414188</v>
      </c>
      <c r="H121" s="23">
        <v>0.03226901120039714</v>
      </c>
      <c r="I121" s="23">
        <v>0.37760822002431754</v>
      </c>
      <c r="J121" s="23">
        <v>0.17350055282758312</v>
      </c>
      <c r="K121" s="23">
        <v>0.020744521320054193</v>
      </c>
      <c r="L121" s="23">
        <v>7.143049810810856E-05</v>
      </c>
      <c r="M121" s="24">
        <f>SUM(C121:L121)</f>
        <v>1.1962411801432462</v>
      </c>
      <c r="N121" s="25">
        <f>M121*1.2</f>
        <v>1.4354894161718954</v>
      </c>
      <c r="O121" s="6"/>
      <c r="P121" s="6"/>
      <c r="Q121" s="6"/>
    </row>
    <row r="122" spans="1:17" ht="17.25">
      <c r="A122" s="21">
        <f>A121+1</f>
        <v>111</v>
      </c>
      <c r="B122" s="26" t="s">
        <v>132</v>
      </c>
      <c r="C122" s="23">
        <v>0.269305998394757</v>
      </c>
      <c r="D122" s="23">
        <v>0.253513301658908</v>
      </c>
      <c r="E122" s="23"/>
      <c r="F122" s="23"/>
      <c r="G122" s="23">
        <v>0.0892158626299801</v>
      </c>
      <c r="H122" s="23">
        <v>0.032074725515685944</v>
      </c>
      <c r="I122" s="23">
        <v>0.3812226131095832</v>
      </c>
      <c r="J122" s="23">
        <v>0.17409501859494775</v>
      </c>
      <c r="K122" s="23">
        <v>0.020944340898293317</v>
      </c>
      <c r="L122" s="23">
        <v>0.0001044543062653232</v>
      </c>
      <c r="M122" s="24">
        <f>SUM(C122:L122)</f>
        <v>1.2204763151084208</v>
      </c>
      <c r="N122" s="25">
        <f>M122*1.2</f>
        <v>1.464571578130105</v>
      </c>
      <c r="O122" s="6"/>
      <c r="P122" s="6"/>
      <c r="Q122" s="6"/>
    </row>
    <row r="123" spans="1:17" ht="17.25">
      <c r="A123" s="21">
        <f>A122+1</f>
        <v>112</v>
      </c>
      <c r="B123" s="26" t="s">
        <v>133</v>
      </c>
      <c r="C123" s="23">
        <v>0.25024981462304363</v>
      </c>
      <c r="D123" s="23">
        <v>0.23117668768754315</v>
      </c>
      <c r="E123" s="23"/>
      <c r="F123" s="23"/>
      <c r="G123" s="23">
        <v>0.0879158754986938</v>
      </c>
      <c r="H123" s="23">
        <v>0.03278636443060696</v>
      </c>
      <c r="I123" s="23">
        <v>0.38750373843779046</v>
      </c>
      <c r="J123" s="23">
        <v>0.17497988274130594</v>
      </c>
      <c r="K123" s="23">
        <v>0.021241772962898246</v>
      </c>
      <c r="L123" s="23">
        <v>5.624833095116617E-05</v>
      </c>
      <c r="M123" s="24">
        <f>SUM(C123:L123)</f>
        <v>1.1859103847128334</v>
      </c>
      <c r="N123" s="25">
        <f>M123*1.2</f>
        <v>1.4230924616554</v>
      </c>
      <c r="O123" s="6"/>
      <c r="P123" s="6"/>
      <c r="Q123" s="6"/>
    </row>
    <row r="124" spans="1:17" ht="17.25">
      <c r="A124" s="21">
        <f>A123+1</f>
        <v>113</v>
      </c>
      <c r="B124" s="26" t="s">
        <v>134</v>
      </c>
      <c r="C124" s="23">
        <v>0.24536146622153815</v>
      </c>
      <c r="D124" s="23">
        <v>0.22723742531002636</v>
      </c>
      <c r="E124" s="23"/>
      <c r="F124" s="23"/>
      <c r="G124" s="23">
        <v>0.08760932078213182</v>
      </c>
      <c r="H124" s="23">
        <v>0.03282912630624612</v>
      </c>
      <c r="I124" s="23">
        <v>0.389354491671426</v>
      </c>
      <c r="J124" s="23">
        <v>0.17613236842499566</v>
      </c>
      <c r="K124" s="23">
        <v>0.02126947771362525</v>
      </c>
      <c r="L124" s="23">
        <v>7.920860044687206E-05</v>
      </c>
      <c r="M124" s="24">
        <f>SUM(C124:L124)</f>
        <v>1.1798728850304363</v>
      </c>
      <c r="N124" s="25">
        <f>M124*1.2</f>
        <v>1.4158474620365236</v>
      </c>
      <c r="O124" s="6"/>
      <c r="P124" s="6"/>
      <c r="Q124" s="6"/>
    </row>
    <row r="125" spans="1:17" ht="17.25">
      <c r="A125" s="21">
        <f>A124+1</f>
        <v>114</v>
      </c>
      <c r="B125" s="22" t="s">
        <v>135</v>
      </c>
      <c r="C125" s="23">
        <v>0.2438861419218995</v>
      </c>
      <c r="D125" s="23">
        <v>0.2968739696669964</v>
      </c>
      <c r="E125" s="23"/>
      <c r="F125" s="23"/>
      <c r="G125" s="23">
        <v>0.08804352917587897</v>
      </c>
      <c r="H125" s="23">
        <v>0.06701930233232489</v>
      </c>
      <c r="I125" s="23">
        <v>0.3863570804624842</v>
      </c>
      <c r="J125" s="23">
        <v>0.1758733047837356</v>
      </c>
      <c r="K125" s="23">
        <v>0.02154208161902031</v>
      </c>
      <c r="L125" s="23">
        <v>0.00010219462829223401</v>
      </c>
      <c r="M125" s="24">
        <f>SUM(C125:L125)</f>
        <v>1.2796976045906323</v>
      </c>
      <c r="N125" s="25">
        <f>M125*1.2</f>
        <v>1.5356371255087586</v>
      </c>
      <c r="O125" s="6"/>
      <c r="P125" s="6"/>
      <c r="Q125" s="6"/>
    </row>
    <row r="126" spans="1:17" ht="17.25">
      <c r="A126" s="21">
        <f>A125+1</f>
        <v>115</v>
      </c>
      <c r="B126" s="22" t="s">
        <v>136</v>
      </c>
      <c r="C126" s="23">
        <v>0.48292597145830324</v>
      </c>
      <c r="D126" s="23">
        <v>0.2999694728495289</v>
      </c>
      <c r="E126" s="23"/>
      <c r="F126" s="23"/>
      <c r="G126" s="23">
        <v>0.09590759826269715</v>
      </c>
      <c r="H126" s="23">
        <v>0.03263550692555816</v>
      </c>
      <c r="I126" s="23">
        <v>0.3864427020092693</v>
      </c>
      <c r="J126" s="23">
        <v>0.17468911030567918</v>
      </c>
      <c r="K126" s="23">
        <v>0.02114403474374381</v>
      </c>
      <c r="L126" s="23">
        <v>5.875931916923266E-05</v>
      </c>
      <c r="M126" s="24">
        <f>SUM(C126:L126)</f>
        <v>1.4937731558739487</v>
      </c>
      <c r="N126" s="25">
        <f>M126*1.2</f>
        <v>1.7925277870487384</v>
      </c>
      <c r="O126" s="6"/>
      <c r="P126" s="6"/>
      <c r="Q126" s="6"/>
    </row>
    <row r="127" spans="1:17" ht="17.25">
      <c r="A127" s="21">
        <f>A126+1</f>
        <v>116</v>
      </c>
      <c r="B127" s="22" t="s">
        <v>137</v>
      </c>
      <c r="C127" s="23">
        <v>0.40212772945062647</v>
      </c>
      <c r="D127" s="23">
        <v>0.20819638546023328</v>
      </c>
      <c r="E127" s="23">
        <v>0.4600864630722382</v>
      </c>
      <c r="F127" s="23">
        <v>0.10990118730429806</v>
      </c>
      <c r="G127" s="23">
        <v>0.12106021101562257</v>
      </c>
      <c r="H127" s="23">
        <v>0.0194756177343868</v>
      </c>
      <c r="I127" s="23">
        <v>0.3351450694126418</v>
      </c>
      <c r="J127" s="23">
        <v>0.16192615185497405</v>
      </c>
      <c r="K127" s="23">
        <v>0.010443946790129669</v>
      </c>
      <c r="L127" s="23">
        <v>0.00013821476414249</v>
      </c>
      <c r="M127" s="24">
        <f>SUM(C127:L127)</f>
        <v>1.8285009768592932</v>
      </c>
      <c r="N127" s="25">
        <f>M127*1.2</f>
        <v>2.1942011722311516</v>
      </c>
      <c r="O127" s="6"/>
      <c r="P127" s="6"/>
      <c r="Q127" s="6"/>
    </row>
    <row r="128" spans="1:17" ht="17.25">
      <c r="A128" s="21">
        <f>A127+1</f>
        <v>117</v>
      </c>
      <c r="B128" s="22" t="s">
        <v>138</v>
      </c>
      <c r="C128" s="23">
        <v>0.32154300988604545</v>
      </c>
      <c r="D128" s="23">
        <v>0.21451310303752233</v>
      </c>
      <c r="E128" s="23">
        <v>0.4517525911719976</v>
      </c>
      <c r="F128" s="23">
        <v>0.10854705030874187</v>
      </c>
      <c r="G128" s="23">
        <v>0.11389334177091974</v>
      </c>
      <c r="H128" s="23">
        <v>0.020925705634259762</v>
      </c>
      <c r="I128" s="23">
        <v>0.35973541636800577</v>
      </c>
      <c r="J128" s="23">
        <v>0.16565946524497402</v>
      </c>
      <c r="K128" s="23">
        <v>0.010212095814858872</v>
      </c>
      <c r="L128" s="23">
        <v>9.742519294484239E-05</v>
      </c>
      <c r="M128" s="24">
        <f>SUM(C128:L128)</f>
        <v>1.7668792044302704</v>
      </c>
      <c r="N128" s="25">
        <f>M128*1.2</f>
        <v>2.1202550453163242</v>
      </c>
      <c r="O128" s="6"/>
      <c r="P128" s="6"/>
      <c r="Q128" s="6"/>
    </row>
    <row r="129" spans="1:17" ht="17.25">
      <c r="A129" s="21">
        <f>A128+1</f>
        <v>118</v>
      </c>
      <c r="B129" s="29" t="s">
        <v>139</v>
      </c>
      <c r="C129" s="23">
        <v>0.3578012772484795</v>
      </c>
      <c r="D129" s="23">
        <v>0.2779130906364424</v>
      </c>
      <c r="E129" s="23"/>
      <c r="F129" s="23"/>
      <c r="G129" s="23">
        <v>0.13267418956154972</v>
      </c>
      <c r="H129" s="23">
        <v>0.03521434342993164</v>
      </c>
      <c r="I129" s="23">
        <v>0.38576463700647334</v>
      </c>
      <c r="J129" s="23">
        <v>0.18814177074709207</v>
      </c>
      <c r="K129" s="23">
        <v>0.020000243861603078</v>
      </c>
      <c r="L129" s="23">
        <v>4.208043578153017E-05</v>
      </c>
      <c r="M129" s="24">
        <f>SUM(C129:L129)</f>
        <v>1.3975516329273532</v>
      </c>
      <c r="N129" s="25">
        <f>M129*1.2</f>
        <v>1.6770619595128238</v>
      </c>
      <c r="O129" s="6"/>
      <c r="P129" s="6"/>
      <c r="Q129" s="6"/>
    </row>
    <row r="130" spans="1:17" ht="17.25">
      <c r="A130" s="21">
        <f>A129+1</f>
        <v>119</v>
      </c>
      <c r="B130" s="22" t="s">
        <v>140</v>
      </c>
      <c r="C130" s="23">
        <v>0.3822901864714737</v>
      </c>
      <c r="D130" s="23">
        <v>0.2653393120253882</v>
      </c>
      <c r="E130" s="23"/>
      <c r="F130" s="23"/>
      <c r="G130" s="23">
        <v>0.11463332633471925</v>
      </c>
      <c r="H130" s="23">
        <v>0.03330278093530363</v>
      </c>
      <c r="I130" s="23">
        <v>0.38528599837387134</v>
      </c>
      <c r="J130" s="23">
        <v>0.17788005810318827</v>
      </c>
      <c r="K130" s="23">
        <v>0.016408540262457104</v>
      </c>
      <c r="L130" s="23">
        <v>7.972853330390635E-05</v>
      </c>
      <c r="M130" s="24">
        <f>SUM(C130:L130)</f>
        <v>1.3752199310397053</v>
      </c>
      <c r="N130" s="25">
        <f>M130*1.2</f>
        <v>1.6502639172476463</v>
      </c>
      <c r="O130" s="6"/>
      <c r="P130" s="6"/>
      <c r="Q130" s="6"/>
    </row>
    <row r="131" spans="1:17" ht="17.25">
      <c r="A131" s="21">
        <f>A130+1</f>
        <v>120</v>
      </c>
      <c r="B131" s="22" t="s">
        <v>141</v>
      </c>
      <c r="C131" s="23">
        <v>0.3440618433579086</v>
      </c>
      <c r="D131" s="23">
        <v>0.24649144524959746</v>
      </c>
      <c r="E131" s="23"/>
      <c r="F131" s="23"/>
      <c r="G131" s="23">
        <v>0.1340315354742701</v>
      </c>
      <c r="H131" s="23">
        <v>0.023605621431708388</v>
      </c>
      <c r="I131" s="23">
        <v>0.3895188771591337</v>
      </c>
      <c r="J131" s="23">
        <v>0.18331745646339892</v>
      </c>
      <c r="K131" s="23">
        <v>0.018934014053579272</v>
      </c>
      <c r="L131" s="23">
        <v>9.918678452920073E-05</v>
      </c>
      <c r="M131" s="24">
        <f>SUM(C131:L131)</f>
        <v>1.3400599799741257</v>
      </c>
      <c r="N131" s="25">
        <f>M131*1.2</f>
        <v>1.6080719759689508</v>
      </c>
      <c r="O131" s="6"/>
      <c r="P131" s="6"/>
      <c r="Q131" s="6"/>
    </row>
    <row r="132" spans="1:17" ht="17.25">
      <c r="A132" s="21">
        <f>A131+1</f>
        <v>121</v>
      </c>
      <c r="B132" s="22" t="s">
        <v>142</v>
      </c>
      <c r="C132" s="23">
        <v>0.2730848024796945</v>
      </c>
      <c r="D132" s="23">
        <v>0.23048481004702398</v>
      </c>
      <c r="E132" s="23"/>
      <c r="F132" s="23"/>
      <c r="G132" s="23">
        <v>0.10868170752121024</v>
      </c>
      <c r="H132" s="23">
        <v>0.02192786986407035</v>
      </c>
      <c r="I132" s="23">
        <v>0.40569311937969865</v>
      </c>
      <c r="J132" s="23">
        <v>0.17881000885593734</v>
      </c>
      <c r="K132" s="23">
        <v>0.011282275436100494</v>
      </c>
      <c r="L132" s="23">
        <v>0.000112385929605015</v>
      </c>
      <c r="M132" s="24">
        <f>SUM(C132:L132)</f>
        <v>1.2300769795133406</v>
      </c>
      <c r="N132" s="25">
        <f>M132*1.2</f>
        <v>1.4760923754160087</v>
      </c>
      <c r="O132" s="6"/>
      <c r="P132" s="6"/>
      <c r="Q132" s="6"/>
    </row>
    <row r="133" spans="1:17" ht="17.25">
      <c r="A133" s="21">
        <f>A132+1</f>
        <v>122</v>
      </c>
      <c r="B133" s="22" t="s">
        <v>143</v>
      </c>
      <c r="C133" s="23">
        <v>0.29897336090687965</v>
      </c>
      <c r="D133" s="23">
        <v>0.2643890279448837</v>
      </c>
      <c r="E133" s="23"/>
      <c r="F133" s="23"/>
      <c r="G133" s="23">
        <v>0.13003831799366222</v>
      </c>
      <c r="H133" s="23">
        <v>0.03464463733241664</v>
      </c>
      <c r="I133" s="23">
        <v>0.381861317206514</v>
      </c>
      <c r="J133" s="23">
        <v>0.18177443813957858</v>
      </c>
      <c r="K133" s="23">
        <v>0.018991993239372066</v>
      </c>
      <c r="L133" s="23">
        <v>7.285262801883389E-05</v>
      </c>
      <c r="M133" s="24">
        <f>SUM(C133:L133)</f>
        <v>1.310745945391326</v>
      </c>
      <c r="N133" s="25">
        <f>M133*1.2</f>
        <v>1.5728951344695912</v>
      </c>
      <c r="O133" s="6"/>
      <c r="P133" s="6"/>
      <c r="Q133" s="6"/>
    </row>
    <row r="134" spans="1:17" ht="17.25">
      <c r="A134" s="21">
        <f>A133+1</f>
        <v>123</v>
      </c>
      <c r="B134" s="22" t="s">
        <v>144</v>
      </c>
      <c r="C134" s="23">
        <v>0.31768893051673686</v>
      </c>
      <c r="D134" s="23">
        <v>0.2907647034333956</v>
      </c>
      <c r="E134" s="23"/>
      <c r="F134" s="23"/>
      <c r="G134" s="23">
        <v>0.1335977560502877</v>
      </c>
      <c r="H134" s="23">
        <v>0.03474616445440441</v>
      </c>
      <c r="I134" s="23">
        <v>0.372842034736683</v>
      </c>
      <c r="J134" s="23">
        <v>0.1819795432365043</v>
      </c>
      <c r="K134" s="23">
        <v>0.01886578032523128</v>
      </c>
      <c r="L134" s="23">
        <v>5.5001806102885564E-05</v>
      </c>
      <c r="M134" s="24">
        <f>SUM(C134:L134)</f>
        <v>1.350539914559346</v>
      </c>
      <c r="N134" s="25">
        <f>M134*1.2</f>
        <v>1.620647897471215</v>
      </c>
      <c r="O134" s="6"/>
      <c r="P134" s="6"/>
      <c r="Q134" s="6"/>
    </row>
    <row r="135" spans="1:17" ht="17.25">
      <c r="A135" s="21">
        <f>A134+1</f>
        <v>124</v>
      </c>
      <c r="B135" s="22" t="s">
        <v>145</v>
      </c>
      <c r="C135" s="23">
        <v>0.3241155380182823</v>
      </c>
      <c r="D135" s="23">
        <v>0.26206608494156625</v>
      </c>
      <c r="E135" s="23"/>
      <c r="F135" s="23"/>
      <c r="G135" s="23">
        <v>0.12188639585473857</v>
      </c>
      <c r="H135" s="23">
        <v>0.06498231316885326</v>
      </c>
      <c r="I135" s="23">
        <v>0.42450436503715894</v>
      </c>
      <c r="J135" s="23">
        <v>0.18623407813407378</v>
      </c>
      <c r="K135" s="23">
        <v>0.017496529798952224</v>
      </c>
      <c r="L135" s="23">
        <v>0.0001280202804446576</v>
      </c>
      <c r="M135" s="24">
        <f>SUM(C135:L135)</f>
        <v>1.40141332523407</v>
      </c>
      <c r="N135" s="25">
        <f>M135*1.2</f>
        <v>1.681695990280884</v>
      </c>
      <c r="O135" s="6"/>
      <c r="P135" s="6"/>
      <c r="Q135" s="6"/>
    </row>
    <row r="136" spans="1:17" ht="17.25">
      <c r="A136" s="21">
        <f>A135+1</f>
        <v>125</v>
      </c>
      <c r="B136" s="22" t="s">
        <v>146</v>
      </c>
      <c r="C136" s="23">
        <v>0.40033492975023677</v>
      </c>
      <c r="D136" s="23">
        <v>0.2678462926328901</v>
      </c>
      <c r="E136" s="23"/>
      <c r="F136" s="23"/>
      <c r="G136" s="23">
        <v>0.1194410436842408</v>
      </c>
      <c r="H136" s="23">
        <v>0.031899109792284865</v>
      </c>
      <c r="I136" s="23">
        <v>0.3852822208026466</v>
      </c>
      <c r="J136" s="23">
        <v>0.1848774894131334</v>
      </c>
      <c r="K136" s="23">
        <v>0.0171013664505257</v>
      </c>
      <c r="L136" s="23">
        <v>0.0001331132625788864</v>
      </c>
      <c r="M136" s="24">
        <f>SUM(C136:L136)</f>
        <v>1.406915565788537</v>
      </c>
      <c r="N136" s="25">
        <f>M136*1.2</f>
        <v>1.6882986789462444</v>
      </c>
      <c r="O136" s="6"/>
      <c r="P136" s="6"/>
      <c r="Q136" s="6"/>
    </row>
    <row r="137" spans="1:17" ht="17.25">
      <c r="A137" s="21">
        <f>A136+1</f>
        <v>126</v>
      </c>
      <c r="B137" s="22" t="s">
        <v>147</v>
      </c>
      <c r="C137" s="23"/>
      <c r="D137" s="23">
        <v>0.4139856321839081</v>
      </c>
      <c r="E137" s="23"/>
      <c r="F137" s="23"/>
      <c r="G137" s="23"/>
      <c r="H137" s="23"/>
      <c r="I137" s="23"/>
      <c r="J137" s="23"/>
      <c r="K137" s="23"/>
      <c r="L137" s="23"/>
      <c r="M137" s="24">
        <f>SUM(C137:L137)</f>
        <v>0.4139856321839081</v>
      </c>
      <c r="N137" s="25">
        <f>M137*1.2</f>
        <v>0.4967827586206897</v>
      </c>
      <c r="O137" s="6"/>
      <c r="P137" s="6"/>
      <c r="Q137" s="6"/>
    </row>
    <row r="138" spans="1:17" ht="17.25">
      <c r="A138" s="21">
        <f>A137+1</f>
        <v>127</v>
      </c>
      <c r="B138" s="22" t="s">
        <v>148</v>
      </c>
      <c r="C138" s="23">
        <v>0.40020899488181405</v>
      </c>
      <c r="D138" s="23">
        <v>0.2722505070058997</v>
      </c>
      <c r="E138" s="23"/>
      <c r="F138" s="23"/>
      <c r="G138" s="23">
        <v>0.18440215142889185</v>
      </c>
      <c r="H138" s="23">
        <v>0.0713495575221239</v>
      </c>
      <c r="I138" s="23">
        <v>0.40123595326442474</v>
      </c>
      <c r="J138" s="23">
        <v>0.17938184648679414</v>
      </c>
      <c r="K138" s="23">
        <v>0.012487094395280236</v>
      </c>
      <c r="L138" s="23">
        <v>0.00014463969446337278</v>
      </c>
      <c r="M138" s="24">
        <f>SUM(C138:L138)</f>
        <v>1.521460744679692</v>
      </c>
      <c r="N138" s="25">
        <f>M138*1.2</f>
        <v>1.8257528936156302</v>
      </c>
      <c r="O138" s="6"/>
      <c r="P138" s="6"/>
      <c r="Q138" s="6"/>
    </row>
    <row r="139" spans="1:17" ht="17.25">
      <c r="A139" s="21">
        <f>A138+1</f>
        <v>128</v>
      </c>
      <c r="B139" s="22" t="s">
        <v>149</v>
      </c>
      <c r="C139" s="23">
        <v>0.3969242929030941</v>
      </c>
      <c r="D139" s="23">
        <v>0.25056375472073145</v>
      </c>
      <c r="E139" s="23"/>
      <c r="F139" s="23"/>
      <c r="G139" s="23">
        <v>0.185274267749291</v>
      </c>
      <c r="H139" s="23">
        <v>0.06993006993006994</v>
      </c>
      <c r="I139" s="23">
        <v>0.382050850427849</v>
      </c>
      <c r="J139" s="23">
        <v>0.1780370252228074</v>
      </c>
      <c r="K139" s="23">
        <v>0.014356896333640519</v>
      </c>
      <c r="L139" s="23">
        <v>0.00011191745666380412</v>
      </c>
      <c r="M139" s="24">
        <f>SUM(C139:L139)</f>
        <v>1.477249074744147</v>
      </c>
      <c r="N139" s="25">
        <f>M139*1.2</f>
        <v>1.7726988896929763</v>
      </c>
      <c r="O139" s="6"/>
      <c r="P139" s="6"/>
      <c r="Q139" s="6"/>
    </row>
    <row r="140" spans="1:17" ht="17.25">
      <c r="A140" s="21">
        <f>A139+1</f>
        <v>129</v>
      </c>
      <c r="B140" s="22" t="s">
        <v>150</v>
      </c>
      <c r="C140" s="23">
        <v>0.3662053631298015</v>
      </c>
      <c r="D140" s="23">
        <v>0.3041955236486487</v>
      </c>
      <c r="E140" s="23"/>
      <c r="F140" s="23"/>
      <c r="G140" s="23">
        <v>0.08149772560744319</v>
      </c>
      <c r="H140" s="23">
        <v>0.02799479166666667</v>
      </c>
      <c r="I140" s="23">
        <v>0.2072227882626315</v>
      </c>
      <c r="J140" s="23">
        <v>0.16490994087447974</v>
      </c>
      <c r="K140" s="23">
        <v>0.0023814791353853858</v>
      </c>
      <c r="L140" s="23">
        <v>0.00012857589116215806</v>
      </c>
      <c r="M140" s="24">
        <f>SUM(C140:L140)</f>
        <v>1.1545361882162188</v>
      </c>
      <c r="N140" s="25">
        <f>M140*1.2</f>
        <v>1.3854434258594626</v>
      </c>
      <c r="O140" s="6"/>
      <c r="P140" s="6"/>
      <c r="Q140" s="6"/>
    </row>
    <row r="141" spans="1:17" ht="17.25">
      <c r="A141" s="21">
        <f>A140+1</f>
        <v>130</v>
      </c>
      <c r="B141" s="26" t="s">
        <v>151</v>
      </c>
      <c r="C141" s="23">
        <v>0.47792433750153906</v>
      </c>
      <c r="D141" s="23">
        <v>0.26328033625731</v>
      </c>
      <c r="E141" s="23"/>
      <c r="F141" s="23"/>
      <c r="G141" s="23">
        <v>0.6210794324599032</v>
      </c>
      <c r="H141" s="23">
        <v>0.04714912280701754</v>
      </c>
      <c r="I141" s="23">
        <v>0.49098070760167073</v>
      </c>
      <c r="J141" s="23">
        <v>0.17113961299919386</v>
      </c>
      <c r="K141" s="23"/>
      <c r="L141" s="23">
        <v>0.00028914279893575137</v>
      </c>
      <c r="M141" s="24">
        <f>SUM(C141:L141)</f>
        <v>2.07184269242557</v>
      </c>
      <c r="N141" s="25">
        <f>M141*1.2</f>
        <v>2.486211230910684</v>
      </c>
      <c r="O141" s="6"/>
      <c r="P141" s="6"/>
      <c r="Q141" s="6"/>
    </row>
    <row r="142" spans="1:17" ht="17.25">
      <c r="A142" s="21">
        <f>A141+1</f>
        <v>131</v>
      </c>
      <c r="B142" s="26" t="s">
        <v>152</v>
      </c>
      <c r="C142" s="23">
        <v>0.4228943409593823</v>
      </c>
      <c r="D142" s="23">
        <v>0.22564901626731154</v>
      </c>
      <c r="E142" s="23"/>
      <c r="F142" s="23"/>
      <c r="G142" s="23">
        <v>0.18298190675828563</v>
      </c>
      <c r="H142" s="23">
        <v>0.07032333469982294</v>
      </c>
      <c r="I142" s="23">
        <v>0.43110591808616083</v>
      </c>
      <c r="J142" s="23">
        <v>0.13399527290512586</v>
      </c>
      <c r="K142" s="23">
        <v>0.013516466563162348</v>
      </c>
      <c r="L142" s="23">
        <v>0.0001298422259876728</v>
      </c>
      <c r="M142" s="24">
        <f>SUM(C142:L142)</f>
        <v>1.4805960984652393</v>
      </c>
      <c r="N142" s="25">
        <f>M142*1.2</f>
        <v>1.776715318158287</v>
      </c>
      <c r="O142" s="6"/>
      <c r="P142" s="6"/>
      <c r="Q142" s="6"/>
    </row>
    <row r="143" spans="1:17" ht="17.25">
      <c r="A143" s="21">
        <f>A142+1</f>
        <v>132</v>
      </c>
      <c r="B143" s="22" t="s">
        <v>153</v>
      </c>
      <c r="C143" s="23">
        <v>0.3077796102376735</v>
      </c>
      <c r="D143" s="23">
        <v>0.2788997859548387</v>
      </c>
      <c r="E143" s="23">
        <v>0.19170974508138103</v>
      </c>
      <c r="F143" s="23">
        <v>0.10654785303900817</v>
      </c>
      <c r="G143" s="23">
        <v>0.09217427953374423</v>
      </c>
      <c r="H143" s="23">
        <v>0.018358589679846084</v>
      </c>
      <c r="I143" s="23">
        <v>0.3969075881535475</v>
      </c>
      <c r="J143" s="23">
        <v>0.16023231055849177</v>
      </c>
      <c r="K143" s="23">
        <v>0.009704670082218236</v>
      </c>
      <c r="L143" s="23">
        <v>5.247411533047797E-05</v>
      </c>
      <c r="M143" s="24">
        <f>SUM(C143:L143)</f>
        <v>1.5623669064360797</v>
      </c>
      <c r="N143" s="25">
        <f>M143*1.2</f>
        <v>1.8748402877232955</v>
      </c>
      <c r="O143" s="6"/>
      <c r="P143" s="6"/>
      <c r="Q143" s="6"/>
    </row>
    <row r="144" spans="1:17" ht="17.25">
      <c r="A144" s="21">
        <f>A143+1</f>
        <v>133</v>
      </c>
      <c r="B144" s="22" t="s">
        <v>154</v>
      </c>
      <c r="C144" s="23">
        <v>0.4090719718192105</v>
      </c>
      <c r="D144" s="23">
        <v>0.2872127650560826</v>
      </c>
      <c r="E144" s="23">
        <v>0.28860096446767314</v>
      </c>
      <c r="F144" s="23">
        <v>0.09258822567005524</v>
      </c>
      <c r="G144" s="23">
        <v>0.055222017493416424</v>
      </c>
      <c r="H144" s="23">
        <v>0.024171004922316525</v>
      </c>
      <c r="I144" s="23">
        <v>0.3376409960867297</v>
      </c>
      <c r="J144" s="23">
        <v>0.16198444625022387</v>
      </c>
      <c r="K144" s="23">
        <v>0.003929460300740711</v>
      </c>
      <c r="L144" s="23">
        <v>0.00016711211358205757</v>
      </c>
      <c r="M144" s="24">
        <f>SUM(C144:L144)</f>
        <v>1.6605889641800307</v>
      </c>
      <c r="N144" s="25">
        <f>M144*1.2</f>
        <v>1.9927067570160366</v>
      </c>
      <c r="O144" s="6"/>
      <c r="P144" s="6"/>
      <c r="Q144" s="6"/>
    </row>
    <row r="145" spans="1:17" ht="17.25">
      <c r="A145" s="21">
        <f>A144+1</f>
        <v>134</v>
      </c>
      <c r="B145" s="22" t="s">
        <v>155</v>
      </c>
      <c r="C145" s="23">
        <v>0.23866507460027342</v>
      </c>
      <c r="D145" s="23">
        <v>0.25037132727778294</v>
      </c>
      <c r="E145" s="23">
        <v>0.2300288190413004</v>
      </c>
      <c r="F145" s="23">
        <v>0.09553062973406314</v>
      </c>
      <c r="G145" s="23">
        <v>0.1656896696179379</v>
      </c>
      <c r="H145" s="23">
        <v>0.026902400593196773</v>
      </c>
      <c r="I145" s="23">
        <v>0.34853836671605665</v>
      </c>
      <c r="J145" s="23">
        <v>0.1609607777038397</v>
      </c>
      <c r="K145" s="23">
        <v>0.01082499150369203</v>
      </c>
      <c r="L145" s="23">
        <v>5.6247105873403E-05</v>
      </c>
      <c r="M145" s="24">
        <f>SUM(C145:L145)</f>
        <v>1.5275683038940164</v>
      </c>
      <c r="N145" s="25">
        <f>M145*1.2</f>
        <v>1.8330819646728196</v>
      </c>
      <c r="O145" s="6"/>
      <c r="P145" s="6"/>
      <c r="Q145" s="6"/>
    </row>
    <row r="146" spans="1:17" ht="17.25">
      <c r="A146" s="21">
        <f>A145+1</f>
        <v>135</v>
      </c>
      <c r="B146" s="22" t="s">
        <v>156</v>
      </c>
      <c r="C146" s="23">
        <v>0.3516537844622113</v>
      </c>
      <c r="D146" s="23">
        <v>0.2408014462934686</v>
      </c>
      <c r="E146" s="23">
        <v>0.28428962919767986</v>
      </c>
      <c r="F146" s="23">
        <v>0.10099551152599222</v>
      </c>
      <c r="G146" s="23">
        <v>0.0643154656906509</v>
      </c>
      <c r="H146" s="23">
        <v>0.019014209067861564</v>
      </c>
      <c r="I146" s="23">
        <v>0.29631907587464335</v>
      </c>
      <c r="J146" s="23">
        <v>0.17364836899621516</v>
      </c>
      <c r="K146" s="23">
        <v>0.0050903332856047905</v>
      </c>
      <c r="L146" s="23">
        <v>7.745999786430024E-05</v>
      </c>
      <c r="M146" s="24">
        <f>SUM(C146:L146)</f>
        <v>1.5362052843921918</v>
      </c>
      <c r="N146" s="25">
        <f>M146*1.2</f>
        <v>1.8434463412706301</v>
      </c>
      <c r="O146" s="6"/>
      <c r="P146" s="6"/>
      <c r="Q146" s="6"/>
    </row>
    <row r="147" spans="1:17" ht="17.25">
      <c r="A147" s="21">
        <f>A146+1</f>
        <v>136</v>
      </c>
      <c r="B147" s="26" t="s">
        <v>157</v>
      </c>
      <c r="C147" s="23">
        <v>0.4894237580293113</v>
      </c>
      <c r="D147" s="23">
        <v>0.21962702300445064</v>
      </c>
      <c r="E147" s="23">
        <v>0.3488849538361609</v>
      </c>
      <c r="F147" s="23">
        <v>0.10616965576021267</v>
      </c>
      <c r="G147" s="23">
        <v>0.19570947336088898</v>
      </c>
      <c r="H147" s="23">
        <v>0.019314268603084293</v>
      </c>
      <c r="I147" s="23">
        <v>0.35170986457846054</v>
      </c>
      <c r="J147" s="23">
        <v>0.13057306624193432</v>
      </c>
      <c r="K147" s="23">
        <v>0.009483469470368705</v>
      </c>
      <c r="L147" s="23">
        <v>0.00014208414047338304</v>
      </c>
      <c r="M147" s="24">
        <f>SUM(C147:L147)</f>
        <v>1.8710376170253455</v>
      </c>
      <c r="N147" s="25">
        <f>M147*1.2</f>
        <v>2.2452451404304146</v>
      </c>
      <c r="O147" s="6"/>
      <c r="P147" s="6"/>
      <c r="Q147" s="6"/>
    </row>
    <row r="148" spans="1:17" ht="17.25">
      <c r="A148" s="21">
        <f>A147+1</f>
        <v>137</v>
      </c>
      <c r="B148" s="26" t="s">
        <v>158</v>
      </c>
      <c r="C148" s="23">
        <v>0.4324072932348956</v>
      </c>
      <c r="D148" s="23">
        <v>0.25045207040839773</v>
      </c>
      <c r="E148" s="23"/>
      <c r="F148" s="23"/>
      <c r="G148" s="23">
        <v>0.24031809864878506</v>
      </c>
      <c r="H148" s="23">
        <v>0.020855011375460752</v>
      </c>
      <c r="I148" s="23">
        <v>0.4084326648758977</v>
      </c>
      <c r="J148" s="23">
        <v>0.13229382574710083</v>
      </c>
      <c r="K148" s="23">
        <v>0.016344644617280902</v>
      </c>
      <c r="L148" s="23">
        <v>2.8533000387880635E-05</v>
      </c>
      <c r="M148" s="24">
        <f>SUM(C148:L148)</f>
        <v>1.5011321419082062</v>
      </c>
      <c r="N148" s="25">
        <f>M148*1.2</f>
        <v>1.8013585702898474</v>
      </c>
      <c r="O148" s="6"/>
      <c r="P148" s="6"/>
      <c r="Q148" s="6"/>
    </row>
    <row r="149" spans="1:17" ht="17.25">
      <c r="A149" s="21">
        <f>A148+1</f>
        <v>138</v>
      </c>
      <c r="B149" s="26" t="s">
        <v>159</v>
      </c>
      <c r="C149" s="23">
        <v>0.3098344839716995</v>
      </c>
      <c r="D149" s="23">
        <v>0.19824172928477202</v>
      </c>
      <c r="E149" s="23">
        <v>0.4286074386989665</v>
      </c>
      <c r="F149" s="23">
        <v>0.10569974783252835</v>
      </c>
      <c r="G149" s="23">
        <v>0.19101540464239306</v>
      </c>
      <c r="H149" s="23">
        <v>0.019503078417622575</v>
      </c>
      <c r="I149" s="23">
        <v>0.33054117057027105</v>
      </c>
      <c r="J149" s="23">
        <v>0.12969222760070767</v>
      </c>
      <c r="K149" s="23">
        <v>0.009953848397314238</v>
      </c>
      <c r="L149" s="23">
        <v>8.758185220156377E-05</v>
      </c>
      <c r="M149" s="24">
        <f>SUM(C149:L149)</f>
        <v>1.7231767112684766</v>
      </c>
      <c r="N149" s="25">
        <f>M149*1.2</f>
        <v>2.067812053522172</v>
      </c>
      <c r="O149" s="6"/>
      <c r="P149" s="6"/>
      <c r="Q149" s="6"/>
    </row>
    <row r="150" spans="1:17" ht="17.25">
      <c r="A150" s="21">
        <f>A149+1</f>
        <v>139</v>
      </c>
      <c r="B150" s="26" t="s">
        <v>160</v>
      </c>
      <c r="C150" s="23">
        <v>0.4928064461435183</v>
      </c>
      <c r="D150" s="23">
        <v>0.2632184898076371</v>
      </c>
      <c r="E150" s="23">
        <v>0.22300637902876844</v>
      </c>
      <c r="F150" s="23">
        <v>0.1002793163132843</v>
      </c>
      <c r="G150" s="23">
        <v>0.23493563456318856</v>
      </c>
      <c r="H150" s="23">
        <v>0.020741831475792734</v>
      </c>
      <c r="I150" s="23">
        <v>0.42423185535381525</v>
      </c>
      <c r="J150" s="23">
        <v>0.1335582155688008</v>
      </c>
      <c r="K150" s="23">
        <v>0.00973951272351841</v>
      </c>
      <c r="L150" s="23">
        <v>6.464095326305965E-05</v>
      </c>
      <c r="M150" s="24">
        <f>SUM(C150:L150)</f>
        <v>1.9025823219315874</v>
      </c>
      <c r="N150" s="25">
        <f>M150*1.2</f>
        <v>2.283098786317905</v>
      </c>
      <c r="O150" s="6"/>
      <c r="P150" s="6"/>
      <c r="Q150" s="6"/>
    </row>
    <row r="151" spans="1:17" ht="17.25">
      <c r="A151" s="21">
        <f>A150+1</f>
        <v>140</v>
      </c>
      <c r="B151" s="26" t="s">
        <v>161</v>
      </c>
      <c r="C151" s="23"/>
      <c r="D151" s="23"/>
      <c r="E151" s="23"/>
      <c r="F151" s="23"/>
      <c r="G151" s="23"/>
      <c r="H151" s="23"/>
      <c r="I151" s="23">
        <v>0.2238663899138991</v>
      </c>
      <c r="J151" s="23"/>
      <c r="K151" s="23"/>
      <c r="L151" s="23"/>
      <c r="M151" s="24">
        <f>SUM(C151:L151)</f>
        <v>0.2238663899138991</v>
      </c>
      <c r="N151" s="25">
        <f>M151*1.2</f>
        <v>0.2686396678966789</v>
      </c>
      <c r="O151" s="6"/>
      <c r="P151" s="6"/>
      <c r="Q151" s="6"/>
    </row>
    <row r="152" spans="1:17" ht="17.25">
      <c r="A152" s="21">
        <f>A151+1</f>
        <v>141</v>
      </c>
      <c r="B152" s="26" t="s">
        <v>162</v>
      </c>
      <c r="C152" s="23"/>
      <c r="D152" s="23"/>
      <c r="E152" s="23"/>
      <c r="F152" s="23"/>
      <c r="G152" s="23"/>
      <c r="H152" s="23"/>
      <c r="I152" s="23">
        <v>0.34761787009561496</v>
      </c>
      <c r="J152" s="23"/>
      <c r="K152" s="23"/>
      <c r="L152" s="23"/>
      <c r="M152" s="24">
        <f>SUM(C152:L152)</f>
        <v>0.34761787009561496</v>
      </c>
      <c r="N152" s="25">
        <f>M152*1.2</f>
        <v>0.4171414441147379</v>
      </c>
      <c r="O152" s="6"/>
      <c r="P152" s="6"/>
      <c r="Q152" s="6"/>
    </row>
    <row r="153" spans="1:17" ht="17.25">
      <c r="A153" s="21">
        <f>A152+1</f>
        <v>142</v>
      </c>
      <c r="B153" s="22" t="s">
        <v>163</v>
      </c>
      <c r="C153" s="23"/>
      <c r="D153" s="23">
        <v>0.21106862400375062</v>
      </c>
      <c r="E153" s="23"/>
      <c r="F153" s="23"/>
      <c r="G153" s="23"/>
      <c r="H153" s="23">
        <v>0.045358649789029544</v>
      </c>
      <c r="I153" s="23"/>
      <c r="J153" s="23"/>
      <c r="K153" s="23"/>
      <c r="L153" s="23"/>
      <c r="M153" s="24">
        <f>SUM(C153:L153)</f>
        <v>0.2564272737927802</v>
      </c>
      <c r="N153" s="25">
        <f>M153*1.2</f>
        <v>0.3077127285513362</v>
      </c>
      <c r="O153" s="6"/>
      <c r="P153" s="6"/>
      <c r="Q153" s="6"/>
    </row>
    <row r="154" spans="1:17" ht="17.25">
      <c r="A154" s="21">
        <f>A153+1</f>
        <v>143</v>
      </c>
      <c r="B154" s="26" t="s">
        <v>164</v>
      </c>
      <c r="C154" s="23">
        <v>0.9539034902464686</v>
      </c>
      <c r="D154" s="23">
        <v>0.22640900021865096</v>
      </c>
      <c r="E154" s="23"/>
      <c r="F154" s="23"/>
      <c r="G154" s="23">
        <v>0.5134569718341702</v>
      </c>
      <c r="H154" s="23">
        <v>0.08461790751065924</v>
      </c>
      <c r="I154" s="23">
        <v>0.44954797551494236</v>
      </c>
      <c r="J154" s="23">
        <v>0.1477883020859675</v>
      </c>
      <c r="K154" s="23"/>
      <c r="L154" s="23">
        <v>0.00033240475698789024</v>
      </c>
      <c r="M154" s="24">
        <f>SUM(C154:L154)</f>
        <v>2.3760560521678467</v>
      </c>
      <c r="N154" s="25">
        <f>M154*1.2</f>
        <v>2.8512672626014157</v>
      </c>
      <c r="O154" s="6"/>
      <c r="P154" s="6"/>
      <c r="Q154" s="6"/>
    </row>
    <row r="155" spans="1:17" ht="17.25">
      <c r="A155" s="21">
        <f>A154+1</f>
        <v>144</v>
      </c>
      <c r="B155" s="26" t="s">
        <v>165</v>
      </c>
      <c r="C155" s="23">
        <v>0.4779157313817158</v>
      </c>
      <c r="D155" s="23">
        <v>0.2557051976683357</v>
      </c>
      <c r="E155" s="23"/>
      <c r="F155" s="23"/>
      <c r="G155" s="23">
        <v>0.2655097573008139</v>
      </c>
      <c r="H155" s="23">
        <v>0.05913052588843124</v>
      </c>
      <c r="I155" s="23">
        <v>0.34099851014665317</v>
      </c>
      <c r="J155" s="23">
        <v>0.14330145620922988</v>
      </c>
      <c r="K155" s="23">
        <v>0.027230480269088635</v>
      </c>
      <c r="L155" s="23">
        <v>0.0001671451557904509</v>
      </c>
      <c r="M155" s="24">
        <f>SUM(C155:L155)</f>
        <v>1.5699588040200587</v>
      </c>
      <c r="N155" s="25">
        <f>M155*1.2</f>
        <v>1.8839505648240704</v>
      </c>
      <c r="O155" s="6"/>
      <c r="P155" s="6"/>
      <c r="Q155" s="6"/>
    </row>
    <row r="156" spans="1:17" ht="17.25">
      <c r="A156" s="21">
        <f>A155+1</f>
        <v>145</v>
      </c>
      <c r="B156" s="26" t="s">
        <v>166</v>
      </c>
      <c r="C156" s="23"/>
      <c r="D156" s="23"/>
      <c r="E156" s="23"/>
      <c r="F156" s="23"/>
      <c r="G156" s="23"/>
      <c r="H156" s="23"/>
      <c r="I156" s="23">
        <v>0.18619005847953218</v>
      </c>
      <c r="J156" s="23"/>
      <c r="K156" s="23"/>
      <c r="L156" s="23"/>
      <c r="M156" s="24">
        <f>SUM(C156:L156)</f>
        <v>0.18619005847953218</v>
      </c>
      <c r="N156" s="25">
        <f>M156*1.2</f>
        <v>0.22342807017543861</v>
      </c>
      <c r="O156" s="6"/>
      <c r="P156" s="6"/>
      <c r="Q156" s="6"/>
    </row>
    <row r="157" spans="1:17" ht="17.25">
      <c r="A157" s="21">
        <f>A156+1</f>
        <v>146</v>
      </c>
      <c r="B157" s="26" t="s">
        <v>167</v>
      </c>
      <c r="C157" s="23"/>
      <c r="D157" s="23">
        <v>0.26385897435897443</v>
      </c>
      <c r="E157" s="23"/>
      <c r="F157" s="23"/>
      <c r="G157" s="23"/>
      <c r="H157" s="23"/>
      <c r="I157" s="23">
        <v>0.21814285714285714</v>
      </c>
      <c r="J157" s="23"/>
      <c r="K157" s="23"/>
      <c r="L157" s="23"/>
      <c r="M157" s="24">
        <f>SUM(C157:L157)</f>
        <v>0.48200183150183157</v>
      </c>
      <c r="N157" s="25">
        <f>M157*1.2</f>
        <v>0.5784021978021978</v>
      </c>
      <c r="O157" s="6"/>
      <c r="P157" s="6"/>
      <c r="Q157" s="6"/>
    </row>
    <row r="158" spans="1:17" ht="17.25">
      <c r="A158" s="21">
        <f>A157+1</f>
        <v>147</v>
      </c>
      <c r="B158" s="26" t="s">
        <v>168</v>
      </c>
      <c r="C158" s="27"/>
      <c r="D158" s="23"/>
      <c r="E158" s="23"/>
      <c r="F158" s="23"/>
      <c r="G158" s="23"/>
      <c r="H158" s="23"/>
      <c r="I158" s="23">
        <v>0.19782389649923895</v>
      </c>
      <c r="J158" s="23"/>
      <c r="K158" s="23"/>
      <c r="L158" s="23"/>
      <c r="M158" s="24">
        <f>SUM(C158:L158)</f>
        <v>0.19782389649923895</v>
      </c>
      <c r="N158" s="25">
        <f>M158*1.2</f>
        <v>0.23738867579908673</v>
      </c>
      <c r="O158" s="6"/>
      <c r="P158" s="6"/>
      <c r="Q158" s="6"/>
    </row>
    <row r="159" spans="1:17" ht="17.25">
      <c r="A159" s="21">
        <f>A158+1</f>
        <v>148</v>
      </c>
      <c r="B159" s="26" t="s">
        <v>169</v>
      </c>
      <c r="C159" s="23">
        <v>0.3623488723035356</v>
      </c>
      <c r="D159" s="23">
        <v>0.32329563305058123</v>
      </c>
      <c r="E159" s="23"/>
      <c r="F159" s="23"/>
      <c r="G159" s="23">
        <v>0.29158706944064344</v>
      </c>
      <c r="H159" s="23">
        <v>0.017369058839369865</v>
      </c>
      <c r="I159" s="23">
        <v>0.44248134210495954</v>
      </c>
      <c r="J159" s="23">
        <v>0.13718963302246628</v>
      </c>
      <c r="K159" s="23">
        <v>0.020764238588932272</v>
      </c>
      <c r="L159" s="23">
        <v>0.00014454847017640246</v>
      </c>
      <c r="M159" s="24">
        <f>SUM(C159:L159)</f>
        <v>1.5951803958206643</v>
      </c>
      <c r="N159" s="25">
        <f>M159*1.2</f>
        <v>1.914216474984797</v>
      </c>
      <c r="O159" s="6"/>
      <c r="P159" s="6"/>
      <c r="Q159" s="6"/>
    </row>
    <row r="160" spans="1:17" ht="17.25">
      <c r="A160" s="21">
        <f>A159+1</f>
        <v>149</v>
      </c>
      <c r="B160" s="22" t="s">
        <v>170</v>
      </c>
      <c r="C160" s="23">
        <v>0.388060449317814</v>
      </c>
      <c r="D160" s="23">
        <v>0.43655321356301297</v>
      </c>
      <c r="E160" s="23"/>
      <c r="F160" s="23"/>
      <c r="G160" s="23">
        <v>0.05195518440718802</v>
      </c>
      <c r="H160" s="23">
        <v>0.013085112939508798</v>
      </c>
      <c r="I160" s="23">
        <v>0.16414042892202785</v>
      </c>
      <c r="J160" s="23">
        <v>0</v>
      </c>
      <c r="K160" s="23">
        <v>0.003719402586463694</v>
      </c>
      <c r="L160" s="23">
        <v>0.0001530742210421953</v>
      </c>
      <c r="M160" s="24">
        <f>SUM(C160:L160)</f>
        <v>1.0576668659570574</v>
      </c>
      <c r="N160" s="25">
        <f>M160*1.2</f>
        <v>1.269200239148469</v>
      </c>
      <c r="O160" s="6"/>
      <c r="P160" s="6"/>
      <c r="Q160" s="6"/>
    </row>
    <row r="161" spans="1:17" ht="17.25">
      <c r="A161" s="21">
        <f>A160+1</f>
        <v>150</v>
      </c>
      <c r="B161" s="22" t="s">
        <v>171</v>
      </c>
      <c r="C161" s="23">
        <v>0.6096214936439976</v>
      </c>
      <c r="D161" s="23">
        <v>0.24434227869201994</v>
      </c>
      <c r="E161" s="23"/>
      <c r="F161" s="23"/>
      <c r="G161" s="23">
        <v>0.17211177737378328</v>
      </c>
      <c r="H161" s="23">
        <v>0.07501308367738559</v>
      </c>
      <c r="I161" s="23">
        <v>0.4103631497280982</v>
      </c>
      <c r="J161" s="23">
        <v>0.19535973020498068</v>
      </c>
      <c r="K161" s="23">
        <v>0.02168535888042488</v>
      </c>
      <c r="L161" s="23">
        <v>0.0003390571141034016</v>
      </c>
      <c r="M161" s="24">
        <f>SUM(C161:L161)</f>
        <v>1.7288359293147935</v>
      </c>
      <c r="N161" s="25">
        <f>M161*1.2</f>
        <v>2.074603115177752</v>
      </c>
      <c r="O161" s="6"/>
      <c r="P161" s="6"/>
      <c r="Q161" s="6"/>
    </row>
    <row r="162" spans="1:17" ht="17.25">
      <c r="A162" s="21">
        <f>A161+1</f>
        <v>151</v>
      </c>
      <c r="B162" s="22" t="s">
        <v>172</v>
      </c>
      <c r="C162" s="23">
        <v>0.3306640760564949</v>
      </c>
      <c r="D162" s="23">
        <v>0.21614105035635006</v>
      </c>
      <c r="E162" s="23">
        <v>0.38901170567682375</v>
      </c>
      <c r="F162" s="23">
        <v>0.10554399460969684</v>
      </c>
      <c r="G162" s="23">
        <v>0.08462418168979362</v>
      </c>
      <c r="H162" s="23">
        <v>0.01783087660000626</v>
      </c>
      <c r="I162" s="23">
        <v>0.28763803771791874</v>
      </c>
      <c r="J162" s="23">
        <v>0.16840455001971535</v>
      </c>
      <c r="K162" s="23">
        <v>0.010875567239382844</v>
      </c>
      <c r="L162" s="23">
        <v>7.400989712382292E-05</v>
      </c>
      <c r="M162" s="24">
        <f>SUM(C162:L162)</f>
        <v>1.6108080498633062</v>
      </c>
      <c r="N162" s="25">
        <f>M162*1.2</f>
        <v>1.9329696598359674</v>
      </c>
      <c r="O162" s="6"/>
      <c r="P162" s="6"/>
      <c r="Q162" s="6"/>
    </row>
    <row r="163" spans="1:17" ht="17.25">
      <c r="A163" s="21">
        <f>A162+1</f>
        <v>152</v>
      </c>
      <c r="B163" s="22" t="s">
        <v>173</v>
      </c>
      <c r="C163" s="23">
        <v>0.36884153065331315</v>
      </c>
      <c r="D163" s="23">
        <v>0.2194075704712854</v>
      </c>
      <c r="E163" s="23"/>
      <c r="F163" s="23"/>
      <c r="G163" s="23">
        <v>0.2225698722802238</v>
      </c>
      <c r="H163" s="23">
        <v>0.07933579335793359</v>
      </c>
      <c r="I163" s="23">
        <v>0.49087794244826966</v>
      </c>
      <c r="J163" s="23">
        <v>0.21466115202885414</v>
      </c>
      <c r="K163" s="23">
        <v>0.03069339380893809</v>
      </c>
      <c r="L163" s="23">
        <v>0.00013178005202466346</v>
      </c>
      <c r="M163" s="24">
        <f>SUM(C163:L163)</f>
        <v>1.6265190351008423</v>
      </c>
      <c r="N163" s="25">
        <f>M163*1.2</f>
        <v>1.9518228421210106</v>
      </c>
      <c r="O163" s="6"/>
      <c r="P163" s="6"/>
      <c r="Q163" s="6"/>
    </row>
    <row r="164" spans="1:17" ht="17.25">
      <c r="A164" s="21">
        <f>A163+1</f>
        <v>153</v>
      </c>
      <c r="B164" s="22" t="s">
        <v>174</v>
      </c>
      <c r="C164" s="23">
        <v>0.6819115406954975</v>
      </c>
      <c r="D164" s="23">
        <v>0.19306754221388367</v>
      </c>
      <c r="E164" s="23"/>
      <c r="F164" s="23"/>
      <c r="G164" s="23">
        <v>0.19759994858091662</v>
      </c>
      <c r="H164" s="23">
        <v>0.06915036183328865</v>
      </c>
      <c r="I164" s="23">
        <v>0.3501446406704655</v>
      </c>
      <c r="J164" s="23">
        <v>0.22698626523188534</v>
      </c>
      <c r="K164" s="23">
        <v>0.002373894398284642</v>
      </c>
      <c r="L164" s="23">
        <v>0.0003957276481617714</v>
      </c>
      <c r="M164" s="24">
        <f>SUM(C164:L164)</f>
        <v>1.7216299212723838</v>
      </c>
      <c r="N164" s="25">
        <f>M164*1.2</f>
        <v>2.0659559055268604</v>
      </c>
      <c r="O164" s="6"/>
      <c r="P164" s="6"/>
      <c r="Q164" s="6"/>
    </row>
    <row r="165" spans="1:17" ht="17.25">
      <c r="A165" s="21">
        <f>A164+1</f>
        <v>154</v>
      </c>
      <c r="B165" s="22" t="s">
        <v>175</v>
      </c>
      <c r="C165" s="23"/>
      <c r="D165" s="23">
        <v>0.13192948717948721</v>
      </c>
      <c r="E165" s="23"/>
      <c r="F165" s="23"/>
      <c r="G165" s="23"/>
      <c r="H165" s="23">
        <v>0.023626373626373626</v>
      </c>
      <c r="I165" s="23"/>
      <c r="J165" s="23"/>
      <c r="K165" s="23"/>
      <c r="L165" s="23"/>
      <c r="M165" s="24">
        <f>SUM(C165:L165)</f>
        <v>0.15555586080586084</v>
      </c>
      <c r="N165" s="25">
        <f>M165*1.2</f>
        <v>0.186667032967033</v>
      </c>
      <c r="O165" s="6"/>
      <c r="P165" s="6"/>
      <c r="Q165" s="6"/>
    </row>
    <row r="166" spans="1:17" ht="17.25">
      <c r="A166" s="21">
        <f>A165+1</f>
        <v>155</v>
      </c>
      <c r="B166" s="22" t="s">
        <v>176</v>
      </c>
      <c r="C166" s="23">
        <v>0.580342351746678</v>
      </c>
      <c r="D166" s="23">
        <v>0.19636711541687638</v>
      </c>
      <c r="E166" s="23"/>
      <c r="F166" s="23"/>
      <c r="G166" s="23">
        <v>0.2454355239173786</v>
      </c>
      <c r="H166" s="23">
        <v>0.04869149471565174</v>
      </c>
      <c r="I166" s="23">
        <v>0.518568429350632</v>
      </c>
      <c r="J166" s="23">
        <v>0.23318330736076912</v>
      </c>
      <c r="K166" s="23">
        <v>0.032447785606441876</v>
      </c>
      <c r="L166" s="23">
        <v>0.00036838134968207256</v>
      </c>
      <c r="M166" s="24">
        <f>SUM(C166:L166)</f>
        <v>1.85540438946411</v>
      </c>
      <c r="N166" s="25">
        <f>M166*1.2</f>
        <v>2.226485267356932</v>
      </c>
      <c r="O166" s="6"/>
      <c r="P166" s="6"/>
      <c r="Q166" s="6"/>
    </row>
    <row r="167" spans="1:17" ht="17.25">
      <c r="A167" s="21">
        <f>A166+1</f>
        <v>156</v>
      </c>
      <c r="B167" s="22" t="s">
        <v>177</v>
      </c>
      <c r="C167" s="23">
        <v>0.5101137207311397</v>
      </c>
      <c r="D167" s="23">
        <v>0.24456048673102213</v>
      </c>
      <c r="E167" s="23"/>
      <c r="F167" s="23"/>
      <c r="G167" s="23">
        <v>0.10972624535995258</v>
      </c>
      <c r="H167" s="23">
        <v>0.022316794685488896</v>
      </c>
      <c r="I167" s="23">
        <v>0.39892038893659115</v>
      </c>
      <c r="J167" s="23">
        <v>0.16753607409911817</v>
      </c>
      <c r="K167" s="23">
        <v>0.01719271157705349</v>
      </c>
      <c r="L167" s="23">
        <v>0.00013474761876765932</v>
      </c>
      <c r="M167" s="24">
        <f>SUM(C167:L167)</f>
        <v>1.470501169739134</v>
      </c>
      <c r="N167" s="25">
        <f>M167*1.2</f>
        <v>1.7646014036869606</v>
      </c>
      <c r="O167" s="6"/>
      <c r="P167" s="6"/>
      <c r="Q167" s="6"/>
    </row>
    <row r="168" spans="1:17" ht="17.25">
      <c r="A168" s="21">
        <f>A167+1</f>
        <v>157</v>
      </c>
      <c r="B168" s="22" t="s">
        <v>178</v>
      </c>
      <c r="C168" s="23">
        <v>0.5116571140429512</v>
      </c>
      <c r="D168" s="23">
        <v>0.26561025073746314</v>
      </c>
      <c r="E168" s="23"/>
      <c r="F168" s="23"/>
      <c r="G168" s="23">
        <v>0.10696836847683025</v>
      </c>
      <c r="H168" s="23">
        <v>0.02199601002608829</v>
      </c>
      <c r="I168" s="23">
        <v>0.39292255634713985</v>
      </c>
      <c r="J168" s="23">
        <v>0.16673470542227742</v>
      </c>
      <c r="K168" s="23">
        <v>0.016945581189148635</v>
      </c>
      <c r="L168" s="23">
        <v>0.000111048978574086</v>
      </c>
      <c r="M168" s="24">
        <f>SUM(C168:L168)</f>
        <v>1.4829456352204728</v>
      </c>
      <c r="N168" s="25">
        <f>M168*1.2</f>
        <v>1.7795347622645674</v>
      </c>
      <c r="O168" s="6"/>
      <c r="P168" s="6"/>
      <c r="Q168" s="6"/>
    </row>
    <row r="169" spans="1:17" ht="17.25">
      <c r="A169" s="21">
        <f>A168+1</f>
        <v>158</v>
      </c>
      <c r="B169" s="22" t="s">
        <v>179</v>
      </c>
      <c r="C169" s="23">
        <v>0.4107430088991905</v>
      </c>
      <c r="D169" s="23">
        <v>0.25876093705898956</v>
      </c>
      <c r="E169" s="23"/>
      <c r="F169" s="23"/>
      <c r="G169" s="23">
        <v>0.129386011686714</v>
      </c>
      <c r="H169" s="23">
        <v>0.021025609681559806</v>
      </c>
      <c r="I169" s="23">
        <v>0.43230409001712966</v>
      </c>
      <c r="J169" s="23">
        <v>0.18231075645555964</v>
      </c>
      <c r="K169" s="23">
        <v>0.008677495263125726</v>
      </c>
      <c r="L169" s="23">
        <v>0.00013574634611361535</v>
      </c>
      <c r="M169" s="24">
        <f>SUM(C169:L169)</f>
        <v>1.4433436554083825</v>
      </c>
      <c r="N169" s="25">
        <f>M169*1.2</f>
        <v>1.732012386490059</v>
      </c>
      <c r="O169" s="6"/>
      <c r="P169" s="6"/>
      <c r="Q169" s="6"/>
    </row>
    <row r="170" spans="1:17" ht="17.25">
      <c r="A170" s="21">
        <f>A169+1</f>
        <v>159</v>
      </c>
      <c r="B170" s="22" t="s">
        <v>180</v>
      </c>
      <c r="C170" s="23">
        <v>0.31038993328345554</v>
      </c>
      <c r="D170" s="23">
        <v>0.23547263567596635</v>
      </c>
      <c r="E170" s="23"/>
      <c r="F170" s="23"/>
      <c r="G170" s="23">
        <v>0.11584240802838577</v>
      </c>
      <c r="H170" s="23">
        <v>0.048867602889844965</v>
      </c>
      <c r="I170" s="23">
        <v>0.3608605293099684</v>
      </c>
      <c r="J170" s="23">
        <v>0.17497601282101413</v>
      </c>
      <c r="K170" s="23">
        <v>0.010925535081310712</v>
      </c>
      <c r="L170" s="23">
        <v>0.0001374576640943637</v>
      </c>
      <c r="M170" s="24">
        <f>SUM(C170:L170)</f>
        <v>1.2574721147540404</v>
      </c>
      <c r="N170" s="25">
        <f>M170*1.2</f>
        <v>1.5089665377048485</v>
      </c>
      <c r="O170" s="6"/>
      <c r="P170" s="6"/>
      <c r="Q170" s="6"/>
    </row>
    <row r="171" spans="1:17" ht="17.25">
      <c r="A171" s="21">
        <f>A170+1</f>
        <v>160</v>
      </c>
      <c r="B171" s="22" t="s">
        <v>181</v>
      </c>
      <c r="C171" s="23">
        <v>0.3140256496907072</v>
      </c>
      <c r="D171" s="23">
        <v>0.2741189457218474</v>
      </c>
      <c r="E171" s="23"/>
      <c r="F171" s="23"/>
      <c r="G171" s="23">
        <v>0.11723294138074355</v>
      </c>
      <c r="H171" s="23">
        <v>0.0703049703979072</v>
      </c>
      <c r="I171" s="23">
        <v>0.41972821379955005</v>
      </c>
      <c r="J171" s="23">
        <v>0.19241845968204813</v>
      </c>
      <c r="K171" s="23">
        <v>0.01175631434821852</v>
      </c>
      <c r="L171" s="23">
        <v>0.00013983030418999212</v>
      </c>
      <c r="M171" s="24">
        <f>SUM(C171:L171)</f>
        <v>1.399725325325212</v>
      </c>
      <c r="N171" s="25">
        <f>M171*1.2</f>
        <v>1.6796703903902543</v>
      </c>
      <c r="O171" s="6"/>
      <c r="P171" s="6"/>
      <c r="Q171" s="6"/>
    </row>
    <row r="172" spans="1:17" ht="17.25">
      <c r="A172" s="21">
        <f>A171+1</f>
        <v>161</v>
      </c>
      <c r="B172" s="22" t="s">
        <v>182</v>
      </c>
      <c r="C172" s="23">
        <v>0.35681656277182344</v>
      </c>
      <c r="D172" s="23">
        <v>0.24883587980791014</v>
      </c>
      <c r="E172" s="23"/>
      <c r="F172" s="23"/>
      <c r="G172" s="23">
        <v>0.11483476393520103</v>
      </c>
      <c r="H172" s="23">
        <v>0.023133466225705612</v>
      </c>
      <c r="I172" s="23">
        <v>0.4111664954395001</v>
      </c>
      <c r="J172" s="23">
        <v>0.19138100188423116</v>
      </c>
      <c r="K172" s="23">
        <v>0.01207712288014014</v>
      </c>
      <c r="L172" s="23">
        <v>0.0001241430431952119</v>
      </c>
      <c r="M172" s="24">
        <f>SUM(C172:L172)</f>
        <v>1.3583694359877068</v>
      </c>
      <c r="N172" s="25">
        <f>M172*1.2</f>
        <v>1.630043323185248</v>
      </c>
      <c r="O172" s="6"/>
      <c r="P172" s="6"/>
      <c r="Q172" s="6"/>
    </row>
    <row r="173" spans="1:17" ht="17.25">
      <c r="A173" s="21">
        <f>A172+1</f>
        <v>162</v>
      </c>
      <c r="B173" s="26" t="s">
        <v>183</v>
      </c>
      <c r="C173" s="23"/>
      <c r="D173" s="23"/>
      <c r="E173" s="23"/>
      <c r="F173" s="23"/>
      <c r="G173" s="23"/>
      <c r="H173" s="23"/>
      <c r="I173" s="23">
        <v>0.44155674671240713</v>
      </c>
      <c r="J173" s="23"/>
      <c r="K173" s="23"/>
      <c r="L173" s="23"/>
      <c r="M173" s="24">
        <f>SUM(C173:L173)</f>
        <v>0.44155674671240713</v>
      </c>
      <c r="N173" s="25">
        <f>M173*1.2</f>
        <v>0.5298680960548885</v>
      </c>
      <c r="O173" s="6"/>
      <c r="P173" s="6"/>
      <c r="Q173" s="6"/>
    </row>
    <row r="174" spans="1:17" ht="17.25">
      <c r="A174" s="21">
        <f>A173+1</f>
        <v>163</v>
      </c>
      <c r="B174" s="26" t="s">
        <v>184</v>
      </c>
      <c r="C174" s="23"/>
      <c r="D174" s="23"/>
      <c r="E174" s="23"/>
      <c r="F174" s="23"/>
      <c r="G174" s="23"/>
      <c r="H174" s="23"/>
      <c r="I174" s="23">
        <v>0.2858466135458167</v>
      </c>
      <c r="J174" s="23"/>
      <c r="K174" s="23"/>
      <c r="L174" s="23"/>
      <c r="M174" s="24">
        <f>SUM(C174:L174)</f>
        <v>0.2858466135458167</v>
      </c>
      <c r="N174" s="25">
        <f>M174*1.2</f>
        <v>0.34301593625498</v>
      </c>
      <c r="O174" s="6"/>
      <c r="P174" s="6"/>
      <c r="Q174" s="6"/>
    </row>
    <row r="175" spans="1:17" ht="17.25">
      <c r="A175" s="21">
        <f>A174+1</f>
        <v>164</v>
      </c>
      <c r="B175" s="26" t="s">
        <v>185</v>
      </c>
      <c r="C175" s="23">
        <v>0.9487558428741751</v>
      </c>
      <c r="D175" s="23">
        <v>0.26110838208089593</v>
      </c>
      <c r="E175" s="23"/>
      <c r="F175" s="23"/>
      <c r="G175" s="23">
        <v>0.29301725707842713</v>
      </c>
      <c r="H175" s="23">
        <v>0.07739613019349033</v>
      </c>
      <c r="I175" s="23">
        <v>0.5933389831401723</v>
      </c>
      <c r="J175" s="23">
        <v>0.13802891433283246</v>
      </c>
      <c r="K175" s="23"/>
      <c r="L175" s="23">
        <v>0.0004616834298984958</v>
      </c>
      <c r="M175" s="24">
        <f>SUM(C175:L175)</f>
        <v>2.3121071931298918</v>
      </c>
      <c r="N175" s="25">
        <f>M175*1.2</f>
        <v>2.77452863175587</v>
      </c>
      <c r="O175" s="6"/>
      <c r="P175" s="6"/>
      <c r="Q175" s="6"/>
    </row>
    <row r="176" spans="1:17" ht="17.25">
      <c r="A176" s="21">
        <f>A175+1</f>
        <v>165</v>
      </c>
      <c r="B176" s="26" t="s">
        <v>186</v>
      </c>
      <c r="C176" s="23">
        <v>0.8296298072168505</v>
      </c>
      <c r="D176" s="23">
        <v>0.3761736905321427</v>
      </c>
      <c r="E176" s="23"/>
      <c r="F176" s="23"/>
      <c r="G176" s="23">
        <v>0.3136859229541106</v>
      </c>
      <c r="H176" s="23">
        <v>0.08083973053423156</v>
      </c>
      <c r="I176" s="23">
        <v>0.5363323172674471</v>
      </c>
      <c r="J176" s="23">
        <v>0.14206147315095047</v>
      </c>
      <c r="K176" s="23"/>
      <c r="L176" s="23">
        <v>0.0004587020158660681</v>
      </c>
      <c r="M176" s="24">
        <f>SUM(C176:L176)</f>
        <v>2.279181643671599</v>
      </c>
      <c r="N176" s="25">
        <f>M176*1.2</f>
        <v>2.735017972405919</v>
      </c>
      <c r="O176" s="6"/>
      <c r="P176" s="6"/>
      <c r="Q176" s="6"/>
    </row>
    <row r="177" spans="1:17" ht="17.25">
      <c r="A177" s="21">
        <f>A176+1</f>
        <v>166</v>
      </c>
      <c r="B177" s="26" t="s">
        <v>187</v>
      </c>
      <c r="C177" s="23">
        <v>0.6917224709735964</v>
      </c>
      <c r="D177" s="23">
        <v>0.23485100417318727</v>
      </c>
      <c r="E177" s="23"/>
      <c r="F177" s="23"/>
      <c r="G177" s="23">
        <v>0.32278415389576676</v>
      </c>
      <c r="H177" s="23">
        <v>0.0807511737089202</v>
      </c>
      <c r="I177" s="23">
        <v>0.6245113442007928</v>
      </c>
      <c r="J177" s="23">
        <v>0.14666718917750898</v>
      </c>
      <c r="K177" s="23"/>
      <c r="L177" s="23">
        <v>0.0003935816436083996</v>
      </c>
      <c r="M177" s="24">
        <f>SUM(C177:L177)</f>
        <v>2.101680917773381</v>
      </c>
      <c r="N177" s="25">
        <f>M177*1.2</f>
        <v>2.522017101328057</v>
      </c>
      <c r="O177" s="6"/>
      <c r="P177" s="6"/>
      <c r="Q177" s="6"/>
    </row>
    <row r="178" spans="1:17" ht="17.25">
      <c r="A178" s="21">
        <f>A177+1</f>
        <v>167</v>
      </c>
      <c r="B178" s="26" t="s">
        <v>188</v>
      </c>
      <c r="C178" s="23"/>
      <c r="D178" s="23">
        <v>0.12771897163120569</v>
      </c>
      <c r="E178" s="23"/>
      <c r="F178" s="23"/>
      <c r="G178" s="23"/>
      <c r="H178" s="23"/>
      <c r="I178" s="23">
        <v>0.12204255319148935</v>
      </c>
      <c r="J178" s="23">
        <v>0</v>
      </c>
      <c r="K178" s="23"/>
      <c r="L178" s="23"/>
      <c r="M178" s="24">
        <f>SUM(C178:L178)</f>
        <v>0.24976152482269504</v>
      </c>
      <c r="N178" s="25">
        <f>M178*1.2</f>
        <v>0.29971382978723404</v>
      </c>
      <c r="O178" s="6"/>
      <c r="P178" s="6"/>
      <c r="Q178" s="6"/>
    </row>
    <row r="179" spans="1:17" ht="17.25">
      <c r="A179" s="21">
        <f>A178+1</f>
        <v>168</v>
      </c>
      <c r="B179" s="26" t="s">
        <v>189</v>
      </c>
      <c r="C179" s="23"/>
      <c r="D179" s="23"/>
      <c r="E179" s="23"/>
      <c r="F179" s="23"/>
      <c r="G179" s="23">
        <v>0.26270441037065034</v>
      </c>
      <c r="H179" s="23">
        <v>0.044021294021294025</v>
      </c>
      <c r="I179" s="23">
        <v>0.27280772988993096</v>
      </c>
      <c r="J179" s="23">
        <v>0.2290296146336686</v>
      </c>
      <c r="K179" s="23"/>
      <c r="L179" s="23"/>
      <c r="M179" s="24">
        <f>SUM(C179:L179)</f>
        <v>0.808563048915544</v>
      </c>
      <c r="N179" s="25">
        <f>M179*1.2</f>
        <v>0.9702756586986527</v>
      </c>
      <c r="O179" s="6"/>
      <c r="P179" s="6"/>
      <c r="Q179" s="6"/>
    </row>
    <row r="180" spans="1:17" ht="17.25">
      <c r="A180" s="21">
        <f>A179+1</f>
        <v>169</v>
      </c>
      <c r="B180" s="26" t="s">
        <v>190</v>
      </c>
      <c r="C180" s="23"/>
      <c r="D180" s="23"/>
      <c r="E180" s="23"/>
      <c r="F180" s="23"/>
      <c r="G180" s="23">
        <v>0.16905537837636084</v>
      </c>
      <c r="H180" s="23">
        <v>0.043821656050955414</v>
      </c>
      <c r="I180" s="23">
        <v>0.2537876372971239</v>
      </c>
      <c r="J180" s="23">
        <v>0.16417776953709626</v>
      </c>
      <c r="K180" s="23"/>
      <c r="L180" s="23"/>
      <c r="M180" s="24">
        <f>SUM(C180:L180)</f>
        <v>0.6308424412615364</v>
      </c>
      <c r="N180" s="25">
        <f>M180*1.2</f>
        <v>0.7570109295138437</v>
      </c>
      <c r="O180" s="6"/>
      <c r="P180" s="6"/>
      <c r="Q180" s="6"/>
    </row>
    <row r="181" spans="1:17" ht="17.25">
      <c r="A181" s="21">
        <f>A180+1</f>
        <v>170</v>
      </c>
      <c r="B181" s="26" t="s">
        <v>191</v>
      </c>
      <c r="C181" s="23">
        <v>0.5310079153213009</v>
      </c>
      <c r="D181" s="23">
        <v>0.20770905420991928</v>
      </c>
      <c r="E181" s="23"/>
      <c r="F181" s="23"/>
      <c r="G181" s="23">
        <v>0.450870297033079</v>
      </c>
      <c r="H181" s="23">
        <v>0.045781208410966195</v>
      </c>
      <c r="I181" s="23">
        <v>0.6158265273892229</v>
      </c>
      <c r="J181" s="23">
        <v>0.17140026325543462</v>
      </c>
      <c r="K181" s="23">
        <v>0.022608561795759027</v>
      </c>
      <c r="L181" s="23">
        <v>0.00026177067130264713</v>
      </c>
      <c r="M181" s="24">
        <f>SUM(C181:L181)</f>
        <v>2.0454655980869845</v>
      </c>
      <c r="N181" s="25">
        <f>M181*1.2</f>
        <v>2.4545587177043813</v>
      </c>
      <c r="O181" s="6"/>
      <c r="P181" s="6"/>
      <c r="Q181" s="6"/>
    </row>
    <row r="182" spans="1:17" ht="17.25">
      <c r="A182" s="21">
        <f>A181+1</f>
        <v>171</v>
      </c>
      <c r="B182" s="26" t="s">
        <v>192</v>
      </c>
      <c r="C182" s="23">
        <v>0.5369827965140551</v>
      </c>
      <c r="D182" s="23">
        <v>0.32024121067935507</v>
      </c>
      <c r="E182" s="23"/>
      <c r="F182" s="23"/>
      <c r="G182" s="23">
        <v>0.1445857330797415</v>
      </c>
      <c r="H182" s="23">
        <v>0.025187441424554827</v>
      </c>
      <c r="I182" s="23">
        <v>0.35890352619151905</v>
      </c>
      <c r="J182" s="23">
        <v>0.12125404355762201</v>
      </c>
      <c r="K182" s="23">
        <v>0.019816229303342706</v>
      </c>
      <c r="L182" s="23">
        <v>0.00020611901976573708</v>
      </c>
      <c r="M182" s="24">
        <f>SUM(C182:L182)</f>
        <v>1.527177099769956</v>
      </c>
      <c r="N182" s="25">
        <f>M182*1.2</f>
        <v>1.8326125197239471</v>
      </c>
      <c r="O182" s="6"/>
      <c r="P182" s="6"/>
      <c r="Q182" s="6"/>
    </row>
    <row r="183" spans="1:17" ht="17.25">
      <c r="A183" s="21">
        <f>A182+1</f>
        <v>172</v>
      </c>
      <c r="B183" s="26" t="s">
        <v>193</v>
      </c>
      <c r="C183" s="23">
        <v>1.1582879890890392</v>
      </c>
      <c r="D183" s="23">
        <v>0.20611804455009686</v>
      </c>
      <c r="E183" s="23"/>
      <c r="F183" s="23"/>
      <c r="G183" s="23">
        <v>0.22958224485958142</v>
      </c>
      <c r="H183" s="23">
        <v>0.051109350237717906</v>
      </c>
      <c r="I183" s="23">
        <v>0.5670181938239419</v>
      </c>
      <c r="J183" s="23">
        <v>0.1512751861459455</v>
      </c>
      <c r="K183" s="23">
        <v>0.011659198362387744</v>
      </c>
      <c r="L183" s="23">
        <v>0.00020424315062858472</v>
      </c>
      <c r="M183" s="24">
        <f>SUM(C183:L183)</f>
        <v>2.375254450219339</v>
      </c>
      <c r="N183" s="25">
        <f>M183*1.2</f>
        <v>2.850305340263207</v>
      </c>
      <c r="O183" s="6"/>
      <c r="P183" s="6"/>
      <c r="Q183" s="6"/>
    </row>
    <row r="184" spans="1:17" ht="17.25">
      <c r="A184" s="21">
        <f>A183+1</f>
        <v>173</v>
      </c>
      <c r="B184" s="26" t="s">
        <v>194</v>
      </c>
      <c r="C184" s="23"/>
      <c r="D184" s="23">
        <v>0.3439525920873125</v>
      </c>
      <c r="E184" s="23"/>
      <c r="F184" s="23"/>
      <c r="G184" s="23"/>
      <c r="H184" s="23"/>
      <c r="I184" s="23">
        <v>0.19260891314233744</v>
      </c>
      <c r="J184" s="23"/>
      <c r="K184" s="23"/>
      <c r="L184" s="23"/>
      <c r="M184" s="24">
        <f>SUM(C184:L184)</f>
        <v>0.53656150522965</v>
      </c>
      <c r="N184" s="25">
        <f>M184*1.2</f>
        <v>0.6438738062755799</v>
      </c>
      <c r="O184" s="6"/>
      <c r="P184" s="6"/>
      <c r="Q184" s="6"/>
    </row>
    <row r="185" spans="1:17" ht="17.25">
      <c r="A185" s="21">
        <f>A184+1</f>
        <v>174</v>
      </c>
      <c r="B185" s="26" t="s">
        <v>195</v>
      </c>
      <c r="C185" s="23">
        <v>0.4859386792493307</v>
      </c>
      <c r="D185" s="23">
        <v>0.4614305264383881</v>
      </c>
      <c r="E185" s="23"/>
      <c r="F185" s="23"/>
      <c r="G185" s="23"/>
      <c r="H185" s="23"/>
      <c r="I185" s="23">
        <v>0.2517679944095038</v>
      </c>
      <c r="J185" s="23"/>
      <c r="K185" s="23"/>
      <c r="L185" s="23">
        <v>0.00024657503890382603</v>
      </c>
      <c r="M185" s="24">
        <f>SUM(C185:L185)</f>
        <v>1.1993837751361265</v>
      </c>
      <c r="N185" s="25">
        <f>M185*1.2</f>
        <v>1.4392605301633516</v>
      </c>
      <c r="O185" s="6"/>
      <c r="P185" s="6"/>
      <c r="Q185" s="6"/>
    </row>
    <row r="186" spans="1:17" ht="17.25">
      <c r="A186" s="21">
        <f>A185+1</f>
        <v>175</v>
      </c>
      <c r="B186" s="22" t="s">
        <v>196</v>
      </c>
      <c r="C186" s="23">
        <v>0.4881700104048161</v>
      </c>
      <c r="D186" s="23">
        <v>0.24216378048051637</v>
      </c>
      <c r="E186" s="23"/>
      <c r="F186" s="23"/>
      <c r="G186" s="23">
        <v>0.12701074022436143</v>
      </c>
      <c r="H186" s="23">
        <v>0.0674605546258666</v>
      </c>
      <c r="I186" s="23">
        <v>0.40485022911477636</v>
      </c>
      <c r="J186" s="23">
        <v>0.17918452076421518</v>
      </c>
      <c r="K186" s="23"/>
      <c r="L186" s="23">
        <v>0.0001850831929605422</v>
      </c>
      <c r="M186" s="24">
        <f>SUM(C186:L186)</f>
        <v>1.5090249188075127</v>
      </c>
      <c r="N186" s="25">
        <f>M186*1.2</f>
        <v>1.810829902569015</v>
      </c>
      <c r="O186" s="6"/>
      <c r="P186" s="6"/>
      <c r="Q186" s="6"/>
    </row>
    <row r="187" spans="1:17" ht="17.25">
      <c r="A187" s="21">
        <f>A186+1</f>
        <v>176</v>
      </c>
      <c r="B187" s="22" t="s">
        <v>197</v>
      </c>
      <c r="C187" s="23">
        <v>0.5132611971094685</v>
      </c>
      <c r="D187" s="23">
        <v>0.21173624239210626</v>
      </c>
      <c r="E187" s="23"/>
      <c r="F187" s="23"/>
      <c r="G187" s="23">
        <v>0.11262011661918322</v>
      </c>
      <c r="H187" s="23">
        <v>0.0706323773515308</v>
      </c>
      <c r="I187" s="23">
        <v>0.4638445346492973</v>
      </c>
      <c r="J187" s="23">
        <v>0.189323578600142</v>
      </c>
      <c r="K187" s="23"/>
      <c r="L187" s="23">
        <v>0.00018000092015696002</v>
      </c>
      <c r="M187" s="24">
        <f>SUM(C187:L187)</f>
        <v>1.561598047641885</v>
      </c>
      <c r="N187" s="25">
        <f>M187*1.2</f>
        <v>1.8739176571702618</v>
      </c>
      <c r="O187" s="6"/>
      <c r="P187" s="6"/>
      <c r="Q187" s="6"/>
    </row>
    <row r="188" spans="1:17" ht="17.25">
      <c r="A188" s="21">
        <f>A187+1</f>
        <v>177</v>
      </c>
      <c r="B188" s="26" t="s">
        <v>198</v>
      </c>
      <c r="C188" s="23"/>
      <c r="D188" s="23"/>
      <c r="E188" s="23"/>
      <c r="F188" s="23"/>
      <c r="G188" s="23"/>
      <c r="H188" s="23"/>
      <c r="I188" s="23">
        <v>0.1513033536585366</v>
      </c>
      <c r="J188" s="23"/>
      <c r="K188" s="23"/>
      <c r="L188" s="23"/>
      <c r="M188" s="24">
        <f>SUM(C188:L188)</f>
        <v>0.1513033536585366</v>
      </c>
      <c r="N188" s="25">
        <f>M188*1.2</f>
        <v>0.1815640243902439</v>
      </c>
      <c r="O188" s="6"/>
      <c r="P188" s="6"/>
      <c r="Q188" s="6"/>
    </row>
    <row r="189" spans="1:17" ht="17.25">
      <c r="A189" s="21">
        <f>A188+1</f>
        <v>178</v>
      </c>
      <c r="B189" s="26" t="s">
        <v>199</v>
      </c>
      <c r="C189" s="23"/>
      <c r="D189" s="23"/>
      <c r="E189" s="23"/>
      <c r="F189" s="23"/>
      <c r="G189" s="23"/>
      <c r="H189" s="23"/>
      <c r="I189" s="23">
        <v>0.22597283085013148</v>
      </c>
      <c r="J189" s="23"/>
      <c r="K189" s="23"/>
      <c r="L189" s="23"/>
      <c r="M189" s="24">
        <f>SUM(C189:L189)</f>
        <v>0.22597283085013148</v>
      </c>
      <c r="N189" s="25">
        <f>M189*1.2</f>
        <v>0.27116739702015774</v>
      </c>
      <c r="O189" s="6"/>
      <c r="P189" s="6"/>
      <c r="Q189" s="6"/>
    </row>
    <row r="190" spans="1:17" ht="17.25">
      <c r="A190" s="21">
        <f>A189+1</f>
        <v>179</v>
      </c>
      <c r="B190" s="26" t="s">
        <v>200</v>
      </c>
      <c r="C190" s="23"/>
      <c r="D190" s="23"/>
      <c r="E190" s="23"/>
      <c r="F190" s="23"/>
      <c r="G190" s="23"/>
      <c r="H190" s="23"/>
      <c r="I190" s="23">
        <v>0.14130439896494945</v>
      </c>
      <c r="J190" s="23"/>
      <c r="K190" s="23"/>
      <c r="L190" s="23"/>
      <c r="M190" s="24">
        <f>SUM(C190:L190)</f>
        <v>0.14130439896494945</v>
      </c>
      <c r="N190" s="25">
        <f>M190*1.2</f>
        <v>0.16956527875793934</v>
      </c>
      <c r="O190" s="6"/>
      <c r="P190" s="6"/>
      <c r="Q190" s="6"/>
    </row>
    <row r="191" spans="1:17" ht="17.25">
      <c r="A191" s="21">
        <f>A190+1</f>
        <v>180</v>
      </c>
      <c r="B191" s="22" t="s">
        <v>201</v>
      </c>
      <c r="C191" s="23"/>
      <c r="D191" s="23">
        <v>0.3001395833333334</v>
      </c>
      <c r="E191" s="23"/>
      <c r="F191" s="23"/>
      <c r="G191" s="23"/>
      <c r="H191" s="23"/>
      <c r="I191" s="23"/>
      <c r="J191" s="23"/>
      <c r="K191" s="23"/>
      <c r="L191" s="23"/>
      <c r="M191" s="24">
        <f>SUM(C191:L191)</f>
        <v>0.3001395833333334</v>
      </c>
      <c r="N191" s="25">
        <f>M191*1.2</f>
        <v>0.3601675000000001</v>
      </c>
      <c r="O191" s="6"/>
      <c r="P191" s="6"/>
      <c r="Q191" s="6"/>
    </row>
    <row r="192" spans="1:17" ht="17.25">
      <c r="A192" s="21">
        <f>A191+1</f>
        <v>181</v>
      </c>
      <c r="B192" s="26" t="s">
        <v>202</v>
      </c>
      <c r="C192" s="23">
        <v>0.8100585582801743</v>
      </c>
      <c r="D192" s="23">
        <v>0.24057778612728833</v>
      </c>
      <c r="E192" s="23"/>
      <c r="F192" s="23"/>
      <c r="G192" s="23">
        <v>0.20708140705051203</v>
      </c>
      <c r="H192" s="23">
        <v>0.07068382491076461</v>
      </c>
      <c r="I192" s="23">
        <v>0.35096028350180064</v>
      </c>
      <c r="J192" s="23">
        <v>0.1414150658415808</v>
      </c>
      <c r="K192" s="23">
        <v>0.019552317511010914</v>
      </c>
      <c r="L192" s="23">
        <v>0.00020050822885076734</v>
      </c>
      <c r="M192" s="24">
        <f>SUM(C192:L192)</f>
        <v>1.8405297514519823</v>
      </c>
      <c r="N192" s="25">
        <f>M192*1.2</f>
        <v>2.2086357017423786</v>
      </c>
      <c r="O192" s="6"/>
      <c r="P192" s="6"/>
      <c r="Q192" s="6"/>
    </row>
    <row r="193" spans="1:17" ht="17.25">
      <c r="A193" s="21">
        <f>A192+1</f>
        <v>182</v>
      </c>
      <c r="B193" s="26" t="s">
        <v>203</v>
      </c>
      <c r="C193" s="23">
        <v>0.6981456844519235</v>
      </c>
      <c r="D193" s="23">
        <v>0.21533193064753497</v>
      </c>
      <c r="E193" s="23"/>
      <c r="F193" s="23"/>
      <c r="G193" s="23">
        <v>0.49138807900130016</v>
      </c>
      <c r="H193" s="23">
        <v>0.07119205298013245</v>
      </c>
      <c r="I193" s="23">
        <v>0.5297092784847395</v>
      </c>
      <c r="J193" s="23">
        <v>0.20274897300607528</v>
      </c>
      <c r="K193" s="23"/>
      <c r="L193" s="23">
        <v>0.0001812636622208053</v>
      </c>
      <c r="M193" s="24">
        <f>SUM(C193:L193)</f>
        <v>2.2086972622339265</v>
      </c>
      <c r="N193" s="25">
        <f>M193*1.2</f>
        <v>2.6504367146807115</v>
      </c>
      <c r="O193" s="6"/>
      <c r="P193" s="6"/>
      <c r="Q193" s="6"/>
    </row>
    <row r="194" spans="1:17" ht="17.25">
      <c r="A194" s="21">
        <f>A193+1</f>
        <v>183</v>
      </c>
      <c r="B194" s="26" t="s">
        <v>204</v>
      </c>
      <c r="C194" s="23">
        <v>0.21872034484938963</v>
      </c>
      <c r="D194" s="23">
        <v>0.28889017335698974</v>
      </c>
      <c r="E194" s="23"/>
      <c r="F194" s="23"/>
      <c r="G194" s="23">
        <v>0.15058564162071206</v>
      </c>
      <c r="H194" s="23">
        <v>0.021457085828343315</v>
      </c>
      <c r="I194" s="23">
        <v>0.34711261043295827</v>
      </c>
      <c r="J194" s="23">
        <v>0.1388930177502652</v>
      </c>
      <c r="K194" s="23">
        <v>0.019433026539513565</v>
      </c>
      <c r="L194" s="23">
        <v>7.82543536640885E-05</v>
      </c>
      <c r="M194" s="24">
        <f>SUM(C194:L194)</f>
        <v>1.1851701547318358</v>
      </c>
      <c r="N194" s="25">
        <f>M194*1.2</f>
        <v>1.422204185678203</v>
      </c>
      <c r="O194" s="6"/>
      <c r="P194" s="6"/>
      <c r="Q194" s="6"/>
    </row>
    <row r="195" spans="1:17" ht="17.25">
      <c r="A195" s="21">
        <f>A194+1</f>
        <v>184</v>
      </c>
      <c r="B195" s="26" t="s">
        <v>205</v>
      </c>
      <c r="C195" s="23">
        <v>0.6347230539352801</v>
      </c>
      <c r="D195" s="23">
        <v>0.267968478746094</v>
      </c>
      <c r="E195" s="23"/>
      <c r="F195" s="23"/>
      <c r="G195" s="23">
        <v>0.11589943355096845</v>
      </c>
      <c r="H195" s="23">
        <v>0.01599623034571698</v>
      </c>
      <c r="I195" s="23">
        <v>0.12332020638930394</v>
      </c>
      <c r="J195" s="23">
        <v>0.13911572514689102</v>
      </c>
      <c r="K195" s="23">
        <v>0.017400261230428385</v>
      </c>
      <c r="L195" s="23">
        <v>0.0004170583677480748</v>
      </c>
      <c r="M195" s="24">
        <f>SUM(C195:L195)</f>
        <v>1.314840447712431</v>
      </c>
      <c r="N195" s="25">
        <f>M195*1.2</f>
        <v>1.577808537254917</v>
      </c>
      <c r="O195" s="6"/>
      <c r="P195" s="6"/>
      <c r="Q195" s="6"/>
    </row>
    <row r="196" spans="1:17" ht="17.25">
      <c r="A196" s="21">
        <f>A195+1</f>
        <v>185</v>
      </c>
      <c r="B196" s="26" t="s">
        <v>206</v>
      </c>
      <c r="C196" s="23">
        <v>0.44829472128291464</v>
      </c>
      <c r="D196" s="23">
        <v>0.25270425458172724</v>
      </c>
      <c r="E196" s="23">
        <v>0.2325370553495148</v>
      </c>
      <c r="F196" s="23">
        <v>0.10584725200115441</v>
      </c>
      <c r="G196" s="23">
        <v>0.16428350920354473</v>
      </c>
      <c r="H196" s="23">
        <v>0.018901738013119635</v>
      </c>
      <c r="I196" s="23">
        <v>0.33107596980118015</v>
      </c>
      <c r="J196" s="23">
        <v>0.1275117062026166</v>
      </c>
      <c r="K196" s="23">
        <v>0.011078047158540159</v>
      </c>
      <c r="L196" s="23">
        <v>0.00014583805063512152</v>
      </c>
      <c r="M196" s="24">
        <f>SUM(C196:L196)</f>
        <v>1.6923800916449476</v>
      </c>
      <c r="N196" s="25">
        <f>M196*1.2</f>
        <v>2.030856109973937</v>
      </c>
      <c r="O196" s="6"/>
      <c r="P196" s="6"/>
      <c r="Q196" s="6"/>
    </row>
    <row r="197" spans="1:17" ht="17.25">
      <c r="A197" s="21">
        <f>A196+1</f>
        <v>186</v>
      </c>
      <c r="B197" s="26" t="s">
        <v>207</v>
      </c>
      <c r="C197" s="23">
        <v>0.2770650997669012</v>
      </c>
      <c r="D197" s="23">
        <v>0.46371286538553247</v>
      </c>
      <c r="E197" s="23"/>
      <c r="F197" s="23"/>
      <c r="G197" s="23">
        <v>0.21189531508500836</v>
      </c>
      <c r="H197" s="23">
        <v>0.04278126192432575</v>
      </c>
      <c r="I197" s="23">
        <v>0.36689876818577244</v>
      </c>
      <c r="J197" s="23">
        <v>0.12813790708112213</v>
      </c>
      <c r="K197" s="23">
        <v>0.012192398239901241</v>
      </c>
      <c r="L197" s="23">
        <v>0.00016168693137364354</v>
      </c>
      <c r="M197" s="24">
        <f>SUM(C197:L197)</f>
        <v>1.5028453025999373</v>
      </c>
      <c r="N197" s="25">
        <f>M197*1.2</f>
        <v>1.8034143631199246</v>
      </c>
      <c r="O197" s="6"/>
      <c r="P197" s="6"/>
      <c r="Q197" s="6"/>
    </row>
    <row r="198" spans="1:17" ht="17.25">
      <c r="A198" s="21">
        <f>A197+1</f>
        <v>187</v>
      </c>
      <c r="B198" s="26" t="s">
        <v>208</v>
      </c>
      <c r="C198" s="23">
        <v>0.23984033218971934</v>
      </c>
      <c r="D198" s="23">
        <v>0.2702871933222653</v>
      </c>
      <c r="E198" s="23">
        <v>0.2516850746480271</v>
      </c>
      <c r="F198" s="23">
        <v>0.10304080632787159</v>
      </c>
      <c r="G198" s="23">
        <v>0.22275340561301163</v>
      </c>
      <c r="H198" s="23">
        <v>0.02920460834129899</v>
      </c>
      <c r="I198" s="23">
        <v>0.29531362981706555</v>
      </c>
      <c r="J198" s="23">
        <v>0.12890583830355398</v>
      </c>
      <c r="K198" s="23">
        <v>0.011264262715701566</v>
      </c>
      <c r="L198" s="23">
        <v>0.00011614089502188226</v>
      </c>
      <c r="M198" s="24">
        <f>SUM(C198:L198)</f>
        <v>1.552411292173537</v>
      </c>
      <c r="N198" s="25">
        <f>M198*1.2</f>
        <v>1.8628935506082442</v>
      </c>
      <c r="O198" s="6"/>
      <c r="P198" s="6"/>
      <c r="Q198" s="6"/>
    </row>
    <row r="199" spans="1:17" ht="17.25">
      <c r="A199" s="21">
        <f>A198+1</f>
        <v>188</v>
      </c>
      <c r="B199" s="26" t="s">
        <v>209</v>
      </c>
      <c r="C199" s="23">
        <v>0.31010042862695947</v>
      </c>
      <c r="D199" s="23">
        <v>0.2051098709419503</v>
      </c>
      <c r="E199" s="23"/>
      <c r="F199" s="23"/>
      <c r="G199" s="23">
        <v>0.20628320098793596</v>
      </c>
      <c r="H199" s="23">
        <v>0.032839654236060827</v>
      </c>
      <c r="I199" s="23">
        <v>0.4096154311898154</v>
      </c>
      <c r="J199" s="23">
        <v>0.1351540210389316</v>
      </c>
      <c r="K199" s="23">
        <v>0.01892601979242095</v>
      </c>
      <c r="L199" s="23">
        <v>0.0001111027932075312</v>
      </c>
      <c r="M199" s="24">
        <f>SUM(C199:L199)</f>
        <v>1.318139729607282</v>
      </c>
      <c r="N199" s="25">
        <f>M199*1.2</f>
        <v>1.5817676755287384</v>
      </c>
      <c r="O199" s="6"/>
      <c r="P199" s="6"/>
      <c r="Q199" s="6"/>
    </row>
    <row r="200" spans="1:17" ht="17.25">
      <c r="A200" s="21">
        <f>A199+1</f>
        <v>189</v>
      </c>
      <c r="B200" s="26" t="s">
        <v>210</v>
      </c>
      <c r="C200" s="23">
        <v>0.2481973641938901</v>
      </c>
      <c r="D200" s="23">
        <v>0.24081123001643512</v>
      </c>
      <c r="E200" s="23"/>
      <c r="F200" s="23"/>
      <c r="G200" s="23">
        <v>0.22035939852366856</v>
      </c>
      <c r="H200" s="23">
        <v>0.032163267593007625</v>
      </c>
      <c r="I200" s="23">
        <v>0.40237660234173445</v>
      </c>
      <c r="J200" s="23">
        <v>0.13704177436550283</v>
      </c>
      <c r="K200" s="23">
        <v>0.018520682055879277</v>
      </c>
      <c r="L200" s="23">
        <v>7.234854072150226E-05</v>
      </c>
      <c r="M200" s="24">
        <f>SUM(C200:L200)</f>
        <v>1.2995426676308395</v>
      </c>
      <c r="N200" s="25">
        <f>M200*1.2</f>
        <v>1.5594512011570074</v>
      </c>
      <c r="O200" s="6"/>
      <c r="P200" s="6"/>
      <c r="Q200" s="6"/>
    </row>
    <row r="201" spans="1:17" ht="17.25">
      <c r="A201" s="21">
        <f>A200+1</f>
        <v>190</v>
      </c>
      <c r="B201" s="26" t="s">
        <v>211</v>
      </c>
      <c r="C201" s="23">
        <v>0.2541141702759128</v>
      </c>
      <c r="D201" s="23">
        <v>0.23214541352873333</v>
      </c>
      <c r="E201" s="23"/>
      <c r="F201" s="23"/>
      <c r="G201" s="23">
        <v>0.21512117035517292</v>
      </c>
      <c r="H201" s="23">
        <v>0.03282108691227356</v>
      </c>
      <c r="I201" s="23">
        <v>0.4026904599727273</v>
      </c>
      <c r="J201" s="23">
        <v>0.1331095609504533</v>
      </c>
      <c r="K201" s="23">
        <v>0.01872483057044425</v>
      </c>
      <c r="L201" s="23">
        <v>7.30079355676195E-05</v>
      </c>
      <c r="M201" s="24">
        <f>SUM(C201:L201)</f>
        <v>1.288799700501285</v>
      </c>
      <c r="N201" s="25">
        <f>M201*1.2</f>
        <v>1.546559640601542</v>
      </c>
      <c r="O201" s="6"/>
      <c r="P201" s="6"/>
      <c r="Q201" s="6"/>
    </row>
    <row r="202" spans="1:17" ht="17.25">
      <c r="A202" s="21">
        <f>A201+1</f>
        <v>191</v>
      </c>
      <c r="B202" s="22" t="s">
        <v>212</v>
      </c>
      <c r="C202" s="23">
        <v>0.3503907030618564</v>
      </c>
      <c r="D202" s="23">
        <v>0.2595886843139824</v>
      </c>
      <c r="E202" s="23"/>
      <c r="F202" s="23"/>
      <c r="G202" s="23">
        <v>0.13708887595318375</v>
      </c>
      <c r="H202" s="23">
        <v>0.06516923794349667</v>
      </c>
      <c r="I202" s="23">
        <v>0.41894091749820705</v>
      </c>
      <c r="J202" s="23">
        <v>0.19652211521471336</v>
      </c>
      <c r="K202" s="23"/>
      <c r="L202" s="23">
        <v>7.439446870621516E-05</v>
      </c>
      <c r="M202" s="24">
        <f>SUM(C202:L202)</f>
        <v>1.4277749284541459</v>
      </c>
      <c r="N202" s="25">
        <f>M202*1.2</f>
        <v>1.713329914144975</v>
      </c>
      <c r="O202" s="6"/>
      <c r="P202" s="6"/>
      <c r="Q202" s="6"/>
    </row>
    <row r="203" spans="1:17" ht="17.25">
      <c r="A203" s="21">
        <f>A202+1</f>
        <v>192</v>
      </c>
      <c r="B203" s="26" t="s">
        <v>213</v>
      </c>
      <c r="C203" s="23">
        <v>0.3353712125239496</v>
      </c>
      <c r="D203" s="23">
        <v>0.20141769444696353</v>
      </c>
      <c r="E203" s="23"/>
      <c r="F203" s="23"/>
      <c r="G203" s="23">
        <v>0.15881580971826828</v>
      </c>
      <c r="H203" s="23">
        <v>0.06303563373928733</v>
      </c>
      <c r="I203" s="23">
        <v>0.4038658959798538</v>
      </c>
      <c r="J203" s="23">
        <v>0.19563879097388245</v>
      </c>
      <c r="K203" s="23">
        <v>0.022227296647120733</v>
      </c>
      <c r="L203" s="23">
        <v>7.19588356343796E-05</v>
      </c>
      <c r="M203" s="24">
        <f>SUM(C203:L203)</f>
        <v>1.38044429286496</v>
      </c>
      <c r="N203" s="25">
        <f>M203*1.2</f>
        <v>1.656533151437952</v>
      </c>
      <c r="O203" s="6"/>
      <c r="P203" s="6"/>
      <c r="Q203" s="6"/>
    </row>
    <row r="204" spans="1:17" ht="17.25">
      <c r="A204" s="21">
        <f>A203+1</f>
        <v>193</v>
      </c>
      <c r="B204" s="22" t="s">
        <v>214</v>
      </c>
      <c r="C204" s="23">
        <v>0.3985261396594316</v>
      </c>
      <c r="D204" s="23">
        <v>0.19978829375152782</v>
      </c>
      <c r="E204" s="23"/>
      <c r="F204" s="23"/>
      <c r="G204" s="23">
        <v>0.1722475096915108</v>
      </c>
      <c r="H204" s="23">
        <v>0.06318264191605034</v>
      </c>
      <c r="I204" s="23">
        <v>0.4613498412907103</v>
      </c>
      <c r="J204" s="23">
        <v>0.21665728589294606</v>
      </c>
      <c r="K204" s="23">
        <v>0.015395830272158822</v>
      </c>
      <c r="L204" s="23">
        <v>8.273351488596734E-05</v>
      </c>
      <c r="M204" s="24">
        <f>SUM(C204:L204)</f>
        <v>1.5272302759892216</v>
      </c>
      <c r="N204" s="25">
        <f>M204*1.2</f>
        <v>1.8326763311870657</v>
      </c>
      <c r="O204" s="6"/>
      <c r="P204" s="6"/>
      <c r="Q204" s="6"/>
    </row>
    <row r="205" spans="1:17" ht="17.25">
      <c r="A205" s="21">
        <f>A204+1</f>
        <v>194</v>
      </c>
      <c r="B205" s="22" t="s">
        <v>215</v>
      </c>
      <c r="C205" s="23">
        <v>0.5373675938170996</v>
      </c>
      <c r="D205" s="23">
        <v>0.22926002546148952</v>
      </c>
      <c r="E205" s="23"/>
      <c r="F205" s="23"/>
      <c r="G205" s="23">
        <v>0.24561865357604334</v>
      </c>
      <c r="H205" s="23">
        <v>0.07210363369724622</v>
      </c>
      <c r="I205" s="23">
        <v>0.49355097142437687</v>
      </c>
      <c r="J205" s="23">
        <v>0.13835111984308116</v>
      </c>
      <c r="K205" s="23">
        <v>0.019073054152408887</v>
      </c>
      <c r="L205" s="23">
        <v>5.817337000328097E-05</v>
      </c>
      <c r="M205" s="24">
        <f>SUM(C205:L205)</f>
        <v>1.7353832253417492</v>
      </c>
      <c r="N205" s="25">
        <f>M205*1.2</f>
        <v>2.0824598704100987</v>
      </c>
      <c r="O205" s="6"/>
      <c r="P205" s="6"/>
      <c r="Q205" s="6"/>
    </row>
    <row r="206" spans="1:17" ht="17.25">
      <c r="A206" s="21">
        <f>A205+1</f>
        <v>195</v>
      </c>
      <c r="B206" s="26" t="s">
        <v>216</v>
      </c>
      <c r="C206" s="23">
        <v>0.3452540634334906</v>
      </c>
      <c r="D206" s="23">
        <v>0.26216103359872206</v>
      </c>
      <c r="E206" s="23"/>
      <c r="F206" s="23"/>
      <c r="G206" s="23">
        <v>0.17789528672211768</v>
      </c>
      <c r="H206" s="23">
        <v>0.0543322321228793</v>
      </c>
      <c r="I206" s="23">
        <v>0.3625632609834668</v>
      </c>
      <c r="J206" s="23">
        <v>0.132347110079323</v>
      </c>
      <c r="K206" s="23">
        <v>0.014354695061224668</v>
      </c>
      <c r="L206" s="23">
        <v>5.661915283564201E-06</v>
      </c>
      <c r="M206" s="24">
        <f>SUM(C206:L206)</f>
        <v>1.3489133439165077</v>
      </c>
      <c r="N206" s="25">
        <f>M206*1.2</f>
        <v>1.6186960126998093</v>
      </c>
      <c r="O206" s="6"/>
      <c r="P206" s="6"/>
      <c r="Q206" s="6"/>
    </row>
    <row r="207" spans="1:17" ht="17.25">
      <c r="A207" s="21">
        <f>A206+1</f>
        <v>196</v>
      </c>
      <c r="B207" s="26" t="s">
        <v>217</v>
      </c>
      <c r="C207" s="23">
        <v>0.4331200961851184</v>
      </c>
      <c r="D207" s="23">
        <v>0.22444235118015135</v>
      </c>
      <c r="E207" s="23"/>
      <c r="F207" s="23"/>
      <c r="G207" s="23">
        <v>0.2558778508221332</v>
      </c>
      <c r="H207" s="23">
        <v>0.07955903326523532</v>
      </c>
      <c r="I207" s="23">
        <v>0.47662575652433026</v>
      </c>
      <c r="J207" s="23">
        <v>0.13983368893867454</v>
      </c>
      <c r="K207" s="23"/>
      <c r="L207" s="23">
        <v>2.016506413661127E-05</v>
      </c>
      <c r="M207" s="24">
        <f>SUM(C207:L207)</f>
        <v>1.6094789419797797</v>
      </c>
      <c r="N207" s="25">
        <f>M207*1.2</f>
        <v>1.9313747303757356</v>
      </c>
      <c r="O207" s="6"/>
      <c r="P207" s="6"/>
      <c r="Q207" s="6"/>
    </row>
    <row r="208" spans="1:17" ht="17.25">
      <c r="A208" s="21">
        <f>A207+1</f>
        <v>197</v>
      </c>
      <c r="B208" s="26" t="s">
        <v>218</v>
      </c>
      <c r="C208" s="23">
        <v>0.43193566928224886</v>
      </c>
      <c r="D208" s="23">
        <v>0.23450218857172328</v>
      </c>
      <c r="E208" s="23"/>
      <c r="F208" s="23"/>
      <c r="G208" s="23">
        <v>0.2397952109112876</v>
      </c>
      <c r="H208" s="23">
        <v>0.07983290786725458</v>
      </c>
      <c r="I208" s="23">
        <v>0.4264235379908529</v>
      </c>
      <c r="J208" s="23">
        <v>0.14011867133090916</v>
      </c>
      <c r="K208" s="23">
        <v>0.019638090173022874</v>
      </c>
      <c r="L208" s="23">
        <v>3.1675358738323685E-05</v>
      </c>
      <c r="M208" s="24">
        <f>SUM(C208:L208)</f>
        <v>1.5722779514860379</v>
      </c>
      <c r="N208" s="25">
        <f>M208*1.2</f>
        <v>1.8867335417832454</v>
      </c>
      <c r="O208" s="6"/>
      <c r="P208" s="6"/>
      <c r="Q208" s="6"/>
    </row>
    <row r="209" spans="1:17" ht="17.25">
      <c r="A209" s="21">
        <f>A208+1</f>
        <v>198</v>
      </c>
      <c r="B209" s="26" t="s">
        <v>219</v>
      </c>
      <c r="C209" s="23">
        <v>0.4491903844830808</v>
      </c>
      <c r="D209" s="23">
        <v>0.20880889344103892</v>
      </c>
      <c r="E209" s="23"/>
      <c r="F209" s="23"/>
      <c r="G209" s="23">
        <v>0.2626094370585511</v>
      </c>
      <c r="H209" s="23">
        <v>0.0797742820701117</v>
      </c>
      <c r="I209" s="23">
        <v>0.4315229444763778</v>
      </c>
      <c r="J209" s="23">
        <v>0.1388493871031025</v>
      </c>
      <c r="K209" s="23"/>
      <c r="L209" s="23">
        <v>3.6957269813168795E-05</v>
      </c>
      <c r="M209" s="24">
        <f>SUM(C209:L209)</f>
        <v>1.5707922859020758</v>
      </c>
      <c r="N209" s="25">
        <f>M209*1.2</f>
        <v>1.8849507430824908</v>
      </c>
      <c r="O209" s="6"/>
      <c r="P209" s="6"/>
      <c r="Q209" s="6"/>
    </row>
    <row r="210" spans="1:17" ht="17.25">
      <c r="A210" s="21">
        <f>A209+1</f>
        <v>199</v>
      </c>
      <c r="B210" s="26" t="s">
        <v>220</v>
      </c>
      <c r="C210" s="23">
        <v>0.28301170243081253</v>
      </c>
      <c r="D210" s="23">
        <v>0.20948888127213616</v>
      </c>
      <c r="E210" s="23"/>
      <c r="F210" s="23"/>
      <c r="G210" s="23">
        <v>0.23213124272883529</v>
      </c>
      <c r="H210" s="23">
        <v>0.08039136260243666</v>
      </c>
      <c r="I210" s="23">
        <v>0.4726034087857941</v>
      </c>
      <c r="J210" s="23">
        <v>0.1357071087747457</v>
      </c>
      <c r="K210" s="23"/>
      <c r="L210" s="23">
        <v>1.5614635116171206E-05</v>
      </c>
      <c r="M210" s="24">
        <f>SUM(C210:L210)</f>
        <v>1.4133493212298767</v>
      </c>
      <c r="N210" s="25">
        <f>M210*1.2</f>
        <v>1.696019185475852</v>
      </c>
      <c r="O210" s="6"/>
      <c r="P210" s="6"/>
      <c r="Q210" s="6"/>
    </row>
    <row r="211" spans="1:17" ht="17.25">
      <c r="A211" s="21">
        <f>A210+1</f>
        <v>200</v>
      </c>
      <c r="B211" s="26" t="s">
        <v>221</v>
      </c>
      <c r="C211" s="23">
        <v>0.34488980876642567</v>
      </c>
      <c r="D211" s="23">
        <v>0.26132700247307217</v>
      </c>
      <c r="E211" s="23"/>
      <c r="F211" s="23"/>
      <c r="G211" s="23">
        <v>0.22316210987949506</v>
      </c>
      <c r="H211" s="23">
        <v>0.07757532022370557</v>
      </c>
      <c r="I211" s="23">
        <v>0.42558439400019643</v>
      </c>
      <c r="J211" s="23">
        <v>0.13447157045312816</v>
      </c>
      <c r="K211" s="23">
        <v>0.018412071281095274</v>
      </c>
      <c r="L211" s="23">
        <v>2.0549213416225463E-05</v>
      </c>
      <c r="M211" s="24">
        <f>SUM(C211:L211)</f>
        <v>1.4854428262905346</v>
      </c>
      <c r="N211" s="25">
        <f>M211*1.2</f>
        <v>1.7825313915486414</v>
      </c>
      <c r="O211" s="6"/>
      <c r="P211" s="6"/>
      <c r="Q211" s="6"/>
    </row>
    <row r="212" spans="1:17" ht="17.25">
      <c r="A212" s="21">
        <f>A211+1</f>
        <v>201</v>
      </c>
      <c r="B212" s="26" t="s">
        <v>222</v>
      </c>
      <c r="C212" s="23">
        <v>0.26281604908680567</v>
      </c>
      <c r="D212" s="23">
        <v>0.22881837278409678</v>
      </c>
      <c r="E212" s="23"/>
      <c r="F212" s="23"/>
      <c r="G212" s="23">
        <v>0.2300191146050459</v>
      </c>
      <c r="H212" s="23">
        <v>0.07931140485705503</v>
      </c>
      <c r="I212" s="23">
        <v>0.44474785411635703</v>
      </c>
      <c r="J212" s="23">
        <v>0.13634080166279125</v>
      </c>
      <c r="K212" s="23">
        <v>0.01729699713085357</v>
      </c>
      <c r="L212" s="23">
        <v>2.5570933526753283E-05</v>
      </c>
      <c r="M212" s="24">
        <f>SUM(C212:L212)</f>
        <v>1.399376165176532</v>
      </c>
      <c r="N212" s="25">
        <f>M212*1.2</f>
        <v>1.6792513982118382</v>
      </c>
      <c r="O212" s="6"/>
      <c r="P212" s="6"/>
      <c r="Q212" s="6"/>
    </row>
    <row r="213" spans="1:17" ht="17.25">
      <c r="A213" s="21">
        <f>A212+1</f>
        <v>202</v>
      </c>
      <c r="B213" s="26" t="s">
        <v>223</v>
      </c>
      <c r="C213" s="23">
        <v>0.3028567202860666</v>
      </c>
      <c r="D213" s="23">
        <v>0.23968061316082703</v>
      </c>
      <c r="E213" s="23"/>
      <c r="F213" s="23"/>
      <c r="G213" s="23">
        <v>0.21719031946040715</v>
      </c>
      <c r="H213" s="23">
        <v>0.07985638232016838</v>
      </c>
      <c r="I213" s="23">
        <v>0.41121277105898313</v>
      </c>
      <c r="J213" s="23">
        <v>0.13527540401103103</v>
      </c>
      <c r="K213" s="23"/>
      <c r="L213" s="23">
        <v>2.188154632005235E-05</v>
      </c>
      <c r="M213" s="24">
        <f>SUM(C213:L213)</f>
        <v>1.3860940918438034</v>
      </c>
      <c r="N213" s="25">
        <f>M213*1.2</f>
        <v>1.663312910212564</v>
      </c>
      <c r="O213" s="6"/>
      <c r="P213" s="6"/>
      <c r="Q213" s="6"/>
    </row>
    <row r="214" spans="1:17" ht="17.25">
      <c r="A214" s="21">
        <f>A213+1</f>
        <v>203</v>
      </c>
      <c r="B214" s="26" t="s">
        <v>224</v>
      </c>
      <c r="C214" s="23">
        <v>0.5003787569272038</v>
      </c>
      <c r="D214" s="23">
        <v>0.2551258212470559</v>
      </c>
      <c r="E214" s="23"/>
      <c r="F214" s="23"/>
      <c r="G214" s="23">
        <v>0.2615644953656533</v>
      </c>
      <c r="H214" s="23">
        <v>0.06853317749561706</v>
      </c>
      <c r="I214" s="23">
        <v>0.3838313866623607</v>
      </c>
      <c r="J214" s="23">
        <v>0.13760099820757388</v>
      </c>
      <c r="K214" s="23"/>
      <c r="L214" s="23">
        <v>2.440919551464104E-05</v>
      </c>
      <c r="M214" s="24">
        <f>SUM(C214:L214)</f>
        <v>1.6070590451009792</v>
      </c>
      <c r="N214" s="25">
        <f>M214*1.2</f>
        <v>1.928470854121175</v>
      </c>
      <c r="O214" s="6"/>
      <c r="P214" s="6"/>
      <c r="Q214" s="6"/>
    </row>
    <row r="215" spans="1:17" ht="17.25">
      <c r="A215" s="21">
        <f>A214+1</f>
        <v>204</v>
      </c>
      <c r="B215" s="26" t="s">
        <v>225</v>
      </c>
      <c r="C215" s="23">
        <v>0.22226269696718592</v>
      </c>
      <c r="D215" s="23">
        <v>0.2510196097066464</v>
      </c>
      <c r="E215" s="23"/>
      <c r="F215" s="23"/>
      <c r="G215" s="23">
        <v>0.24680289716750808</v>
      </c>
      <c r="H215" s="23">
        <v>0.07356015966546284</v>
      </c>
      <c r="I215" s="23">
        <v>0.4051326198526583</v>
      </c>
      <c r="J215" s="23">
        <v>0.14119397508701645</v>
      </c>
      <c r="K215" s="23">
        <v>0.00912038839257429</v>
      </c>
      <c r="L215" s="23">
        <v>2.893946745831626E-05</v>
      </c>
      <c r="M215" s="24">
        <f>SUM(C215:L215)</f>
        <v>1.3491212863065107</v>
      </c>
      <c r="N215" s="25">
        <f>M215*1.2</f>
        <v>1.6189455435678128</v>
      </c>
      <c r="O215" s="6"/>
      <c r="P215" s="6"/>
      <c r="Q215" s="6"/>
    </row>
    <row r="216" spans="1:17" ht="17.25">
      <c r="A216" s="21">
        <f>A215+1</f>
        <v>205</v>
      </c>
      <c r="B216" s="26" t="s">
        <v>226</v>
      </c>
      <c r="C216" s="23">
        <v>0.3480993090920275</v>
      </c>
      <c r="D216" s="23">
        <v>0.25651968238691053</v>
      </c>
      <c r="E216" s="23"/>
      <c r="F216" s="23"/>
      <c r="G216" s="23">
        <v>0.2059362520331257</v>
      </c>
      <c r="H216" s="23">
        <v>0.06382781334075517</v>
      </c>
      <c r="I216" s="23">
        <v>0.43874223916575295</v>
      </c>
      <c r="J216" s="23">
        <v>0.13543700285374058</v>
      </c>
      <c r="K216" s="23">
        <v>0.016546318974136956</v>
      </c>
      <c r="L216" s="23">
        <v>3.221247921204371E-05</v>
      </c>
      <c r="M216" s="24">
        <f>SUM(C216:L216)</f>
        <v>1.4651408303256614</v>
      </c>
      <c r="N216" s="25">
        <f>M216*1.2</f>
        <v>1.7581689963907936</v>
      </c>
      <c r="O216" s="6"/>
      <c r="P216" s="6"/>
      <c r="Q216" s="6"/>
    </row>
    <row r="217" spans="1:17" ht="17.25">
      <c r="A217" s="21">
        <f>A216+1</f>
        <v>206</v>
      </c>
      <c r="B217" s="26" t="s">
        <v>227</v>
      </c>
      <c r="C217" s="23">
        <v>0.46291421808979666</v>
      </c>
      <c r="D217" s="23">
        <v>0.26607305709249124</v>
      </c>
      <c r="E217" s="23"/>
      <c r="F217" s="23"/>
      <c r="G217" s="23">
        <v>0.22422197994248533</v>
      </c>
      <c r="H217" s="23">
        <v>0.078867728426008</v>
      </c>
      <c r="I217" s="23">
        <v>0.40837417534050247</v>
      </c>
      <c r="J217" s="23">
        <v>0.1352592440243904</v>
      </c>
      <c r="K217" s="23">
        <v>0</v>
      </c>
      <c r="L217" s="23">
        <v>1.4285974423463047E-05</v>
      </c>
      <c r="M217" s="24">
        <f>SUM(C217:L217)</f>
        <v>1.5757246888900975</v>
      </c>
      <c r="N217" s="25">
        <f>M217*1.2</f>
        <v>1.8908696266681169</v>
      </c>
      <c r="O217" s="6"/>
      <c r="P217" s="6"/>
      <c r="Q217" s="6"/>
    </row>
    <row r="218" spans="1:17" ht="17.25">
      <c r="A218" s="21">
        <f>A217+1</f>
        <v>207</v>
      </c>
      <c r="B218" s="26" t="s">
        <v>228</v>
      </c>
      <c r="C218" s="23">
        <v>0.4323391476836718</v>
      </c>
      <c r="D218" s="23">
        <v>0.22496635133637588</v>
      </c>
      <c r="E218" s="23"/>
      <c r="F218" s="23"/>
      <c r="G218" s="23">
        <v>0.2350836602694449</v>
      </c>
      <c r="H218" s="23">
        <v>0.07797624444645934</v>
      </c>
      <c r="I218" s="23">
        <v>0.42339214145067544</v>
      </c>
      <c r="J218" s="23">
        <v>0.13513739215173332</v>
      </c>
      <c r="K218" s="23">
        <v>0.017397109640241385</v>
      </c>
      <c r="L218" s="23">
        <v>1.8583067160134E-05</v>
      </c>
      <c r="M218" s="24">
        <f>SUM(C218:L218)</f>
        <v>1.5463106300457623</v>
      </c>
      <c r="N218" s="25">
        <f>M218*1.2</f>
        <v>1.8555727560549147</v>
      </c>
      <c r="O218" s="6"/>
      <c r="P218" s="6"/>
      <c r="Q218" s="6"/>
    </row>
    <row r="219" spans="1:17" ht="17.25">
      <c r="A219" s="21">
        <f>A218+1</f>
        <v>208</v>
      </c>
      <c r="B219" s="26" t="s">
        <v>229</v>
      </c>
      <c r="C219" s="23">
        <v>0.23522218738416265</v>
      </c>
      <c r="D219" s="23">
        <v>0.23773797279872286</v>
      </c>
      <c r="E219" s="23"/>
      <c r="F219" s="23"/>
      <c r="G219" s="23">
        <v>0.22820252918521874</v>
      </c>
      <c r="H219" s="23">
        <v>0.0792091366818126</v>
      </c>
      <c r="I219" s="23">
        <v>0.4438024672464684</v>
      </c>
      <c r="J219" s="23">
        <v>0.1353640283732382</v>
      </c>
      <c r="K219" s="23">
        <v>0.01727469349952925</v>
      </c>
      <c r="L219" s="23">
        <v>1.976810282963848E-05</v>
      </c>
      <c r="M219" s="24">
        <f>SUM(C219:L219)</f>
        <v>1.3768327832719822</v>
      </c>
      <c r="N219" s="25">
        <f>M219*1.2</f>
        <v>1.6521993399263786</v>
      </c>
      <c r="O219" s="6"/>
      <c r="P219" s="6"/>
      <c r="Q219" s="6"/>
    </row>
    <row r="220" spans="1:17" ht="17.25">
      <c r="A220" s="21">
        <f>A219+1</f>
        <v>209</v>
      </c>
      <c r="B220" s="26" t="s">
        <v>230</v>
      </c>
      <c r="C220" s="23">
        <v>0.2931790173997915</v>
      </c>
      <c r="D220" s="23">
        <v>0.23581865307679614</v>
      </c>
      <c r="E220" s="23"/>
      <c r="F220" s="23"/>
      <c r="G220" s="23">
        <v>0.2259605300642295</v>
      </c>
      <c r="H220" s="23">
        <v>0.07980697847067557</v>
      </c>
      <c r="I220" s="23">
        <v>0.4503323247205231</v>
      </c>
      <c r="J220" s="23">
        <v>0.13569076236014743</v>
      </c>
      <c r="K220" s="23"/>
      <c r="L220" s="23">
        <v>1.9623151537650777E-05</v>
      </c>
      <c r="M220" s="24">
        <f>SUM(C220:L220)</f>
        <v>1.4208078892437008</v>
      </c>
      <c r="N220" s="25">
        <f>M220*1.2</f>
        <v>1.704969467092441</v>
      </c>
      <c r="O220" s="6"/>
      <c r="P220" s="6"/>
      <c r="Q220" s="6"/>
    </row>
    <row r="221" spans="1:17" ht="17.25">
      <c r="A221" s="21">
        <f>A220+1</f>
        <v>210</v>
      </c>
      <c r="B221" s="26" t="s">
        <v>231</v>
      </c>
      <c r="C221" s="23">
        <v>0.2676392303394145</v>
      </c>
      <c r="D221" s="23">
        <v>0.1983892420648807</v>
      </c>
      <c r="E221" s="23"/>
      <c r="F221" s="23"/>
      <c r="G221" s="23">
        <v>0.2204632182832593</v>
      </c>
      <c r="H221" s="23">
        <v>0.07272833313892452</v>
      </c>
      <c r="I221" s="23">
        <v>0.4146509833253976</v>
      </c>
      <c r="J221" s="23">
        <v>0.1377965050651077</v>
      </c>
      <c r="K221" s="23"/>
      <c r="L221" s="23">
        <v>1.4974563534402947E-05</v>
      </c>
      <c r="M221" s="24">
        <f>SUM(C221:L221)</f>
        <v>1.3116824867805188</v>
      </c>
      <c r="N221" s="25">
        <f>M221*1.2</f>
        <v>1.5740189841366226</v>
      </c>
      <c r="O221" s="6"/>
      <c r="P221" s="6"/>
      <c r="Q221" s="6"/>
    </row>
    <row r="222" spans="1:17" ht="17.25">
      <c r="A222" s="21">
        <f>A221+1</f>
        <v>211</v>
      </c>
      <c r="B222" s="28" t="s">
        <v>232</v>
      </c>
      <c r="C222" s="23">
        <v>0.6480713451273649</v>
      </c>
      <c r="D222" s="23">
        <v>0.23095140463847944</v>
      </c>
      <c r="E222" s="23"/>
      <c r="F222" s="23"/>
      <c r="G222" s="23">
        <v>0.2114978236368859</v>
      </c>
      <c r="H222" s="23">
        <v>0.07501511932637586</v>
      </c>
      <c r="I222" s="23">
        <v>0.3714557415952141</v>
      </c>
      <c r="J222" s="23">
        <v>0.1376558752185144</v>
      </c>
      <c r="K222" s="23">
        <v>0.008526530541039279</v>
      </c>
      <c r="L222" s="23">
        <v>5.145658757438749E-05</v>
      </c>
      <c r="M222" s="24">
        <f>SUM(C222:L222)</f>
        <v>1.6832252966714485</v>
      </c>
      <c r="N222" s="25">
        <f>M222*1.2</f>
        <v>2.0198703560057383</v>
      </c>
      <c r="O222" s="6"/>
      <c r="P222" s="6"/>
      <c r="Q222" s="6"/>
    </row>
    <row r="223" spans="1:17" ht="17.25">
      <c r="A223" s="21">
        <f>A222+1</f>
        <v>212</v>
      </c>
      <c r="B223" s="30" t="s">
        <v>233</v>
      </c>
      <c r="C223" s="23">
        <v>0.3244943986863475</v>
      </c>
      <c r="D223" s="23">
        <v>0.24621937718734377</v>
      </c>
      <c r="E223" s="23"/>
      <c r="F223" s="23"/>
      <c r="G223" s="23">
        <v>0.2258405119936273</v>
      </c>
      <c r="H223" s="23">
        <v>0.0789739508402461</v>
      </c>
      <c r="I223" s="23">
        <v>0.4180106668575521</v>
      </c>
      <c r="J223" s="23">
        <v>0.13384286290278358</v>
      </c>
      <c r="K223" s="23">
        <v>0.015798196557388757</v>
      </c>
      <c r="L223" s="23">
        <v>2.029923467861596E-05</v>
      </c>
      <c r="M223" s="24">
        <f>SUM(C223:L223)</f>
        <v>1.443200264259968</v>
      </c>
      <c r="N223" s="25">
        <f>M223*1.2</f>
        <v>1.7318403171119614</v>
      </c>
      <c r="O223" s="6"/>
      <c r="P223" s="6"/>
      <c r="Q223" s="6"/>
    </row>
    <row r="224" spans="1:17" ht="17.25">
      <c r="A224" s="21">
        <f>A223+1</f>
        <v>213</v>
      </c>
      <c r="B224" s="28" t="s">
        <v>234</v>
      </c>
      <c r="C224" s="23">
        <v>0.47096940419114636</v>
      </c>
      <c r="D224" s="23">
        <v>0.2319727374774576</v>
      </c>
      <c r="E224" s="23"/>
      <c r="F224" s="23"/>
      <c r="G224" s="23">
        <v>0.18237243140856846</v>
      </c>
      <c r="H224" s="23">
        <v>0.06082856180532167</v>
      </c>
      <c r="I224" s="23">
        <v>0.4882991592081738</v>
      </c>
      <c r="J224" s="23">
        <v>0.13696565887538728</v>
      </c>
      <c r="K224" s="23">
        <v>0.01932326821600988</v>
      </c>
      <c r="L224" s="23">
        <v>5.225780010850957E-05</v>
      </c>
      <c r="M224" s="24">
        <f>SUM(C224:L224)</f>
        <v>1.5907834789821735</v>
      </c>
      <c r="N224" s="25">
        <f>M224*1.2</f>
        <v>1.9089401747786081</v>
      </c>
      <c r="O224" s="6"/>
      <c r="P224" s="6"/>
      <c r="Q224" s="6"/>
    </row>
    <row r="225" spans="1:17" ht="17.25">
      <c r="A225" s="21">
        <f>A224+1</f>
        <v>214</v>
      </c>
      <c r="B225" s="26" t="s">
        <v>235</v>
      </c>
      <c r="C225" s="23">
        <v>0.4811534696971839</v>
      </c>
      <c r="D225" s="23">
        <v>0.23123445287806957</v>
      </c>
      <c r="E225" s="23"/>
      <c r="F225" s="23"/>
      <c r="G225" s="23">
        <v>0.23111410454040487</v>
      </c>
      <c r="H225" s="23">
        <v>0.03470884785317775</v>
      </c>
      <c r="I225" s="23">
        <v>0.3840580439639289</v>
      </c>
      <c r="J225" s="23">
        <v>0.13287441436491154</v>
      </c>
      <c r="K225" s="23">
        <v>0.019328212680789998</v>
      </c>
      <c r="L225" s="23">
        <v>0.0001301275312031518</v>
      </c>
      <c r="M225" s="24">
        <f>SUM(C225:L225)</f>
        <v>1.5146016735096697</v>
      </c>
      <c r="N225" s="25">
        <f>M225*1.2</f>
        <v>1.8175220082116035</v>
      </c>
      <c r="O225" s="6"/>
      <c r="P225" s="6"/>
      <c r="Q225" s="6"/>
    </row>
    <row r="226" spans="1:17" ht="17.25">
      <c r="A226" s="21">
        <f>A225+1</f>
        <v>215</v>
      </c>
      <c r="B226" s="26" t="s">
        <v>236</v>
      </c>
      <c r="C226" s="23">
        <v>0.5376250076221895</v>
      </c>
      <c r="D226" s="23">
        <v>0.2304674886788738</v>
      </c>
      <c r="E226" s="23"/>
      <c r="F226" s="23"/>
      <c r="G226" s="23">
        <v>0.2514159590980927</v>
      </c>
      <c r="H226" s="23">
        <v>0.06667158889545187</v>
      </c>
      <c r="I226" s="23">
        <v>0.5436006211489363</v>
      </c>
      <c r="J226" s="23">
        <v>0.13653921975027178</v>
      </c>
      <c r="K226" s="23">
        <v>0.022346248031108486</v>
      </c>
      <c r="L226" s="23">
        <v>0.00019077117149736018</v>
      </c>
      <c r="M226" s="24">
        <f>SUM(C226:L226)</f>
        <v>1.7888569043964218</v>
      </c>
      <c r="N226" s="25">
        <f>M226*1.2</f>
        <v>2.146628285275706</v>
      </c>
      <c r="O226" s="6"/>
      <c r="P226" s="6"/>
      <c r="Q226" s="6"/>
    </row>
    <row r="227" spans="1:17" ht="17.25">
      <c r="A227" s="21">
        <f>A226+1</f>
        <v>216</v>
      </c>
      <c r="B227" s="28" t="s">
        <v>237</v>
      </c>
      <c r="C227" s="23">
        <v>0.3667780271912561</v>
      </c>
      <c r="D227" s="23">
        <v>0.27374469083918274</v>
      </c>
      <c r="E227" s="23"/>
      <c r="F227" s="23"/>
      <c r="G227" s="23">
        <v>0.20409561628263861</v>
      </c>
      <c r="H227" s="23">
        <v>0.031393319130013475</v>
      </c>
      <c r="I227" s="23">
        <v>0.44975251162098384</v>
      </c>
      <c r="J227" s="23">
        <v>0.1331791664512166</v>
      </c>
      <c r="K227" s="23">
        <v>0.018657159070545368</v>
      </c>
      <c r="L227" s="23">
        <v>8.941224460172733E-05</v>
      </c>
      <c r="M227" s="24">
        <f>SUM(C227:L227)</f>
        <v>1.4776899028304387</v>
      </c>
      <c r="N227" s="25">
        <f>M227*1.2</f>
        <v>1.7732278833965263</v>
      </c>
      <c r="O227" s="6"/>
      <c r="P227" s="6"/>
      <c r="Q227" s="6"/>
    </row>
    <row r="228" spans="1:17" ht="17.25">
      <c r="A228" s="21">
        <f>A227+1</f>
        <v>217</v>
      </c>
      <c r="B228" s="22" t="s">
        <v>238</v>
      </c>
      <c r="C228" s="23"/>
      <c r="D228" s="23">
        <v>0.2793295331161781</v>
      </c>
      <c r="E228" s="23"/>
      <c r="F228" s="23"/>
      <c r="G228" s="23"/>
      <c r="H228" s="23"/>
      <c r="I228" s="23"/>
      <c r="J228" s="23"/>
      <c r="K228" s="23"/>
      <c r="L228" s="23"/>
      <c r="M228" s="24">
        <f>SUM(C228:L228)</f>
        <v>0.2793295331161781</v>
      </c>
      <c r="N228" s="25">
        <f>M228*1.2</f>
        <v>0.3351954397394137</v>
      </c>
      <c r="O228" s="6"/>
      <c r="P228" s="6"/>
      <c r="Q228" s="6"/>
    </row>
    <row r="229" spans="1:17" ht="17.25">
      <c r="A229" s="21">
        <f>A228+1</f>
        <v>218</v>
      </c>
      <c r="B229" s="22" t="s">
        <v>239</v>
      </c>
      <c r="C229" s="23"/>
      <c r="D229" s="23">
        <v>0.35837562189054734</v>
      </c>
      <c r="E229" s="23"/>
      <c r="F229" s="23"/>
      <c r="G229" s="23"/>
      <c r="H229" s="23"/>
      <c r="I229" s="23"/>
      <c r="J229" s="23"/>
      <c r="K229" s="23"/>
      <c r="L229" s="23"/>
      <c r="M229" s="24">
        <f>SUM(C229:L229)</f>
        <v>0.35837562189054734</v>
      </c>
      <c r="N229" s="25">
        <f>M229*1.2</f>
        <v>0.4300507462686568</v>
      </c>
      <c r="O229" s="6"/>
      <c r="P229" s="6"/>
      <c r="Q229" s="6"/>
    </row>
    <row r="230" spans="1:17" ht="17.25">
      <c r="A230" s="21">
        <f>A229+1</f>
        <v>219</v>
      </c>
      <c r="B230" s="22" t="s">
        <v>240</v>
      </c>
      <c r="C230" s="23"/>
      <c r="D230" s="23">
        <v>0.3337665647298675</v>
      </c>
      <c r="E230" s="23"/>
      <c r="F230" s="23"/>
      <c r="G230" s="23"/>
      <c r="H230" s="23"/>
      <c r="I230" s="23"/>
      <c r="J230" s="23"/>
      <c r="K230" s="23"/>
      <c r="L230" s="23"/>
      <c r="M230" s="24">
        <f>SUM(C230:L230)</f>
        <v>0.3337665647298675</v>
      </c>
      <c r="N230" s="25">
        <f>M230*1.2</f>
        <v>0.40051987767584096</v>
      </c>
      <c r="O230" s="6"/>
      <c r="P230" s="6"/>
      <c r="Q230" s="6"/>
    </row>
    <row r="231" spans="1:17" ht="17.25">
      <c r="A231" s="21">
        <f>A230+1</f>
        <v>220</v>
      </c>
      <c r="B231" s="22" t="s">
        <v>241</v>
      </c>
      <c r="C231" s="23"/>
      <c r="D231" s="23">
        <v>0.29612753288775734</v>
      </c>
      <c r="E231" s="23"/>
      <c r="F231" s="23"/>
      <c r="G231" s="23"/>
      <c r="H231" s="23"/>
      <c r="I231" s="23"/>
      <c r="J231" s="23"/>
      <c r="K231" s="23"/>
      <c r="L231" s="23"/>
      <c r="M231" s="24">
        <f>SUM(C231:L231)</f>
        <v>0.29612753288775734</v>
      </c>
      <c r="N231" s="25">
        <f>M231*1.2</f>
        <v>0.3553530394653088</v>
      </c>
      <c r="O231" s="6"/>
      <c r="P231" s="6"/>
      <c r="Q231" s="6"/>
    </row>
    <row r="232" spans="1:17" ht="17.25">
      <c r="A232" s="21">
        <f>A231+1</f>
        <v>221</v>
      </c>
      <c r="B232" s="22" t="s">
        <v>242</v>
      </c>
      <c r="C232" s="23"/>
      <c r="D232" s="23">
        <v>0.5385865280043503</v>
      </c>
      <c r="E232" s="23"/>
      <c r="F232" s="23"/>
      <c r="G232" s="23"/>
      <c r="H232" s="23"/>
      <c r="I232" s="23"/>
      <c r="J232" s="23"/>
      <c r="K232" s="23"/>
      <c r="L232" s="23"/>
      <c r="M232" s="24">
        <f>SUM(C232:L232)</f>
        <v>0.5385865280043503</v>
      </c>
      <c r="N232" s="25">
        <f>M232*1.2</f>
        <v>0.6463038336052203</v>
      </c>
      <c r="O232" s="6"/>
      <c r="P232" s="6"/>
      <c r="Q232" s="6"/>
    </row>
    <row r="233" spans="1:17" ht="17.25">
      <c r="A233" s="21">
        <f>A232+1</f>
        <v>222</v>
      </c>
      <c r="B233" s="22" t="s">
        <v>243</v>
      </c>
      <c r="C233" s="23"/>
      <c r="D233" s="23">
        <v>0.27620207055214724</v>
      </c>
      <c r="E233" s="23"/>
      <c r="F233" s="23"/>
      <c r="G233" s="23"/>
      <c r="H233" s="23"/>
      <c r="I233" s="23"/>
      <c r="J233" s="23"/>
      <c r="K233" s="23"/>
      <c r="L233" s="23"/>
      <c r="M233" s="24">
        <f>SUM(C233:L233)</f>
        <v>0.27620207055214724</v>
      </c>
      <c r="N233" s="25">
        <f>M233*1.2</f>
        <v>0.3314424846625767</v>
      </c>
      <c r="O233" s="6"/>
      <c r="P233" s="6"/>
      <c r="Q233" s="6"/>
    </row>
    <row r="234" spans="1:17" ht="17.25">
      <c r="A234" s="21">
        <f>A233+1</f>
        <v>223</v>
      </c>
      <c r="B234" s="22" t="s">
        <v>244</v>
      </c>
      <c r="C234" s="23"/>
      <c r="D234" s="23">
        <v>0.5247195512820513</v>
      </c>
      <c r="E234" s="23"/>
      <c r="F234" s="23"/>
      <c r="G234" s="23"/>
      <c r="H234" s="23"/>
      <c r="I234" s="23"/>
      <c r="J234" s="23"/>
      <c r="K234" s="23"/>
      <c r="L234" s="23"/>
      <c r="M234" s="24">
        <f>SUM(C234:L234)</f>
        <v>0.5247195512820513</v>
      </c>
      <c r="N234" s="25">
        <f>M234*1.2</f>
        <v>0.6296634615384615</v>
      </c>
      <c r="O234" s="6"/>
      <c r="P234" s="6"/>
      <c r="Q234" s="6"/>
    </row>
    <row r="235" spans="1:17" ht="17.25">
      <c r="A235" s="21">
        <f>A234+1</f>
        <v>224</v>
      </c>
      <c r="B235" s="22" t="s">
        <v>245</v>
      </c>
      <c r="C235" s="23"/>
      <c r="D235" s="23">
        <v>0.07745537634408604</v>
      </c>
      <c r="E235" s="23"/>
      <c r="F235" s="23"/>
      <c r="G235" s="23"/>
      <c r="H235" s="23"/>
      <c r="I235" s="23"/>
      <c r="J235" s="23"/>
      <c r="K235" s="23"/>
      <c r="L235" s="23"/>
      <c r="M235" s="24">
        <f>SUM(C235:L235)</f>
        <v>0.07745537634408604</v>
      </c>
      <c r="N235" s="25">
        <f>M235*1.2</f>
        <v>0.09294645161290326</v>
      </c>
      <c r="O235" s="6"/>
      <c r="P235" s="6"/>
      <c r="Q235" s="6"/>
    </row>
    <row r="236" spans="1:17" ht="17.25">
      <c r="A236" s="21">
        <f>A235+1</f>
        <v>225</v>
      </c>
      <c r="B236" s="22" t="s">
        <v>246</v>
      </c>
      <c r="C236" s="23"/>
      <c r="D236" s="23">
        <v>0.36714322120285425</v>
      </c>
      <c r="E236" s="23"/>
      <c r="F236" s="23"/>
      <c r="G236" s="23"/>
      <c r="H236" s="23"/>
      <c r="I236" s="23">
        <v>0.14082976554536186</v>
      </c>
      <c r="J236" s="23"/>
      <c r="K236" s="23"/>
      <c r="L236" s="23"/>
      <c r="M236" s="24">
        <f>SUM(C236:L236)</f>
        <v>0.5079729867482161</v>
      </c>
      <c r="N236" s="25">
        <f>M236*1.2</f>
        <v>0.6095675840978593</v>
      </c>
      <c r="O236" s="6"/>
      <c r="P236" s="6"/>
      <c r="Q236" s="6"/>
    </row>
    <row r="237" spans="1:17" ht="17.25">
      <c r="A237" s="21">
        <f>A236+1</f>
        <v>226</v>
      </c>
      <c r="B237" s="22" t="s">
        <v>247</v>
      </c>
      <c r="C237" s="23"/>
      <c r="D237" s="23">
        <v>0.5054982456140352</v>
      </c>
      <c r="E237" s="23"/>
      <c r="F237" s="23"/>
      <c r="G237" s="23"/>
      <c r="H237" s="23"/>
      <c r="I237" s="23"/>
      <c r="J237" s="23"/>
      <c r="K237" s="23"/>
      <c r="L237" s="23"/>
      <c r="M237" s="24">
        <f>SUM(C237:L237)</f>
        <v>0.5054982456140352</v>
      </c>
      <c r="N237" s="25">
        <f>M237*1.2</f>
        <v>0.6065978947368422</v>
      </c>
      <c r="O237" s="6"/>
      <c r="P237" s="6"/>
      <c r="Q237" s="6"/>
    </row>
    <row r="238" spans="1:17" ht="17.25">
      <c r="A238" s="21">
        <f>A237+1</f>
        <v>227</v>
      </c>
      <c r="B238" s="22" t="s">
        <v>248</v>
      </c>
      <c r="C238" s="23"/>
      <c r="D238" s="23">
        <v>0.2627863769022305</v>
      </c>
      <c r="E238" s="23"/>
      <c r="F238" s="23"/>
      <c r="G238" s="23"/>
      <c r="H238" s="23"/>
      <c r="I238" s="23"/>
      <c r="J238" s="23"/>
      <c r="K238" s="23"/>
      <c r="L238" s="23"/>
      <c r="M238" s="24">
        <f>SUM(C238:L238)</f>
        <v>0.2627863769022305</v>
      </c>
      <c r="N238" s="25">
        <f>M238*1.2</f>
        <v>0.3153436522826766</v>
      </c>
      <c r="O238" s="6"/>
      <c r="P238" s="6"/>
      <c r="Q238" s="6"/>
    </row>
    <row r="239" spans="1:17" ht="17.25">
      <c r="A239" s="21">
        <f>A238+1</f>
        <v>228</v>
      </c>
      <c r="B239" s="22" t="s">
        <v>249</v>
      </c>
      <c r="C239" s="23"/>
      <c r="D239" s="23">
        <v>0.10964003044140033</v>
      </c>
      <c r="E239" s="23"/>
      <c r="F239" s="23"/>
      <c r="G239" s="23"/>
      <c r="H239" s="23"/>
      <c r="I239" s="23"/>
      <c r="J239" s="23"/>
      <c r="K239" s="23"/>
      <c r="L239" s="23"/>
      <c r="M239" s="24">
        <f>SUM(C239:L239)</f>
        <v>0.10964003044140033</v>
      </c>
      <c r="N239" s="25">
        <f>M239*1.2</f>
        <v>0.13156803652968038</v>
      </c>
      <c r="O239" s="6"/>
      <c r="P239" s="6"/>
      <c r="Q239" s="6"/>
    </row>
    <row r="240" spans="1:17" ht="17.25">
      <c r="A240" s="21">
        <f>A239+1</f>
        <v>229</v>
      </c>
      <c r="B240" s="22" t="s">
        <v>250</v>
      </c>
      <c r="C240" s="23"/>
      <c r="D240" s="23">
        <v>0.12005583333333336</v>
      </c>
      <c r="E240" s="23"/>
      <c r="F240" s="23"/>
      <c r="G240" s="23"/>
      <c r="H240" s="23"/>
      <c r="I240" s="23"/>
      <c r="J240" s="23"/>
      <c r="K240" s="23"/>
      <c r="L240" s="23"/>
      <c r="M240" s="24">
        <f>SUM(C240:L240)</f>
        <v>0.12005583333333336</v>
      </c>
      <c r="N240" s="25">
        <f>M240*1.2</f>
        <v>0.14406700000000003</v>
      </c>
      <c r="O240" s="6"/>
      <c r="P240" s="6"/>
      <c r="Q240" s="6"/>
    </row>
    <row r="241" spans="1:17" ht="17.25">
      <c r="A241" s="21">
        <f>A240+1</f>
        <v>230</v>
      </c>
      <c r="B241" s="22" t="s">
        <v>251</v>
      </c>
      <c r="C241" s="23"/>
      <c r="D241" s="23">
        <v>0.3781286089238846</v>
      </c>
      <c r="E241" s="23"/>
      <c r="F241" s="23"/>
      <c r="G241" s="23"/>
      <c r="H241" s="23"/>
      <c r="I241" s="23"/>
      <c r="J241" s="23"/>
      <c r="K241" s="23"/>
      <c r="L241" s="23"/>
      <c r="M241" s="24">
        <f>SUM(C241:L241)</f>
        <v>0.3781286089238846</v>
      </c>
      <c r="N241" s="25">
        <f>M241*1.2</f>
        <v>0.4537543307086615</v>
      </c>
      <c r="O241" s="6"/>
      <c r="P241" s="6"/>
      <c r="Q241" s="6"/>
    </row>
    <row r="242" spans="1:17" ht="17.25">
      <c r="A242" s="21">
        <f>A241+1</f>
        <v>231</v>
      </c>
      <c r="B242" s="22" t="s">
        <v>252</v>
      </c>
      <c r="C242" s="23"/>
      <c r="D242" s="23">
        <v>0.2735084932054357</v>
      </c>
      <c r="E242" s="23"/>
      <c r="F242" s="23"/>
      <c r="G242" s="23"/>
      <c r="H242" s="23"/>
      <c r="I242" s="23">
        <v>0.17224540367705832</v>
      </c>
      <c r="J242" s="23"/>
      <c r="K242" s="23"/>
      <c r="L242" s="23"/>
      <c r="M242" s="24">
        <f>SUM(C242:L242)</f>
        <v>0.445753896882494</v>
      </c>
      <c r="N242" s="25">
        <f>M242*1.2</f>
        <v>0.5349046762589927</v>
      </c>
      <c r="O242" s="6"/>
      <c r="P242" s="6"/>
      <c r="Q242" s="6"/>
    </row>
    <row r="243" spans="1:17" ht="17.25">
      <c r="A243" s="21">
        <f>A242+1</f>
        <v>232</v>
      </c>
      <c r="B243" s="22" t="s">
        <v>253</v>
      </c>
      <c r="C243" s="23"/>
      <c r="D243" s="23">
        <v>0.16674421296296296</v>
      </c>
      <c r="E243" s="23"/>
      <c r="F243" s="23"/>
      <c r="G243" s="23"/>
      <c r="H243" s="23"/>
      <c r="I243" s="23"/>
      <c r="J243" s="23"/>
      <c r="K243" s="23"/>
      <c r="L243" s="23"/>
      <c r="M243" s="24">
        <f>SUM(C243:L243)</f>
        <v>0.16674421296296296</v>
      </c>
      <c r="N243" s="25">
        <f>M243*1.2</f>
        <v>0.20009305555555554</v>
      </c>
      <c r="O243" s="6"/>
      <c r="P243" s="6"/>
      <c r="Q243" s="6"/>
    </row>
    <row r="244" spans="1:17" ht="17.25">
      <c r="A244" s="21">
        <f>A243+1</f>
        <v>233</v>
      </c>
      <c r="B244" s="22" t="s">
        <v>254</v>
      </c>
      <c r="C244" s="23"/>
      <c r="D244" s="23">
        <v>0.05747048029360141</v>
      </c>
      <c r="E244" s="23"/>
      <c r="F244" s="23"/>
      <c r="G244" s="23"/>
      <c r="H244" s="23"/>
      <c r="I244" s="23"/>
      <c r="J244" s="23"/>
      <c r="K244" s="23"/>
      <c r="L244" s="23"/>
      <c r="M244" s="24">
        <f>SUM(C244:L244)</f>
        <v>0.05747048029360141</v>
      </c>
      <c r="N244" s="25">
        <f>M244*1.2</f>
        <v>0.06896457635232169</v>
      </c>
      <c r="O244" s="6"/>
      <c r="P244" s="6"/>
      <c r="Q244" s="6"/>
    </row>
    <row r="245" spans="1:17" ht="17.25">
      <c r="A245" s="21">
        <f>A244+1</f>
        <v>234</v>
      </c>
      <c r="B245" s="22" t="s">
        <v>255</v>
      </c>
      <c r="C245" s="23"/>
      <c r="D245" s="23">
        <v>0.18758723958333334</v>
      </c>
      <c r="E245" s="23"/>
      <c r="F245" s="23"/>
      <c r="G245" s="23"/>
      <c r="H245" s="23"/>
      <c r="I245" s="23"/>
      <c r="J245" s="23"/>
      <c r="K245" s="23"/>
      <c r="L245" s="23"/>
      <c r="M245" s="24">
        <f>SUM(C245:L245)</f>
        <v>0.18758723958333334</v>
      </c>
      <c r="N245" s="25">
        <f>M245*1.2</f>
        <v>0.2251046875</v>
      </c>
      <c r="O245" s="6"/>
      <c r="P245" s="6"/>
      <c r="Q245" s="6"/>
    </row>
    <row r="246" spans="1:17" ht="17.25">
      <c r="A246" s="21">
        <f>A245+1</f>
        <v>235</v>
      </c>
      <c r="B246" s="22" t="s">
        <v>256</v>
      </c>
      <c r="C246" s="23"/>
      <c r="D246" s="23">
        <v>0.19789423076923077</v>
      </c>
      <c r="E246" s="23"/>
      <c r="F246" s="23"/>
      <c r="G246" s="23"/>
      <c r="H246" s="23"/>
      <c r="I246" s="23"/>
      <c r="J246" s="23"/>
      <c r="K246" s="23"/>
      <c r="L246" s="23"/>
      <c r="M246" s="24">
        <f>SUM(C246:L246)</f>
        <v>0.19789423076923077</v>
      </c>
      <c r="N246" s="25">
        <f>M246*1.2</f>
        <v>0.2374730769230769</v>
      </c>
      <c r="O246" s="6"/>
      <c r="P246" s="6"/>
      <c r="Q246" s="6"/>
    </row>
    <row r="247" spans="1:17" ht="17.25">
      <c r="A247" s="21">
        <f>A246+1</f>
        <v>236</v>
      </c>
      <c r="B247" s="22" t="s">
        <v>257</v>
      </c>
      <c r="C247" s="23"/>
      <c r="D247" s="23">
        <v>0.27963315217391305</v>
      </c>
      <c r="E247" s="23"/>
      <c r="F247" s="23"/>
      <c r="G247" s="23"/>
      <c r="H247" s="23"/>
      <c r="I247" s="23"/>
      <c r="J247" s="23"/>
      <c r="K247" s="23"/>
      <c r="L247" s="23"/>
      <c r="M247" s="24">
        <f>SUM(C247:L247)</f>
        <v>0.27963315217391305</v>
      </c>
      <c r="N247" s="25">
        <f>M247*1.2</f>
        <v>0.3355597826086956</v>
      </c>
      <c r="O247" s="6"/>
      <c r="P247" s="6"/>
      <c r="Q247" s="6"/>
    </row>
    <row r="248" spans="1:17" ht="17.25">
      <c r="A248" s="21">
        <f>A247+1</f>
        <v>237</v>
      </c>
      <c r="B248" s="22" t="s">
        <v>258</v>
      </c>
      <c r="C248" s="23"/>
      <c r="D248" s="23">
        <v>0.25363908450704226</v>
      </c>
      <c r="E248" s="23"/>
      <c r="F248" s="23"/>
      <c r="G248" s="23"/>
      <c r="H248" s="23"/>
      <c r="I248" s="23"/>
      <c r="J248" s="23"/>
      <c r="K248" s="23"/>
      <c r="L248" s="23"/>
      <c r="M248" s="24">
        <f>SUM(C248:L248)</f>
        <v>0.25363908450704226</v>
      </c>
      <c r="N248" s="25">
        <f>M248*1.2</f>
        <v>0.3043669014084507</v>
      </c>
      <c r="O248" s="6"/>
      <c r="P248" s="6"/>
      <c r="Q248" s="6"/>
    </row>
    <row r="249" spans="1:17" ht="17.25">
      <c r="A249" s="21">
        <f>A248+1</f>
        <v>238</v>
      </c>
      <c r="B249" s="22" t="s">
        <v>259</v>
      </c>
      <c r="C249" s="23"/>
      <c r="D249" s="23">
        <v>0.2751279513888889</v>
      </c>
      <c r="E249" s="23"/>
      <c r="F249" s="23"/>
      <c r="G249" s="23"/>
      <c r="H249" s="23"/>
      <c r="I249" s="23"/>
      <c r="J249" s="23"/>
      <c r="K249" s="23"/>
      <c r="L249" s="23"/>
      <c r="M249" s="24">
        <f>SUM(C249:L249)</f>
        <v>0.2751279513888889</v>
      </c>
      <c r="N249" s="25">
        <f>M249*1.2</f>
        <v>0.33015354166666666</v>
      </c>
      <c r="O249" s="6"/>
      <c r="P249" s="6"/>
      <c r="Q249" s="6"/>
    </row>
    <row r="250" spans="1:17" ht="17.25">
      <c r="A250" s="21">
        <f>A249+1</f>
        <v>239</v>
      </c>
      <c r="B250" s="22" t="s">
        <v>260</v>
      </c>
      <c r="C250" s="23"/>
      <c r="D250" s="23">
        <v>0.2608649203283438</v>
      </c>
      <c r="E250" s="23"/>
      <c r="F250" s="23"/>
      <c r="G250" s="23"/>
      <c r="H250" s="23"/>
      <c r="I250" s="23"/>
      <c r="J250" s="23"/>
      <c r="K250" s="23"/>
      <c r="L250" s="23"/>
      <c r="M250" s="24">
        <f>SUM(C250:L250)</f>
        <v>0.2608649203283438</v>
      </c>
      <c r="N250" s="25">
        <f>M250*1.2</f>
        <v>0.3130379043940125</v>
      </c>
      <c r="O250" s="6"/>
      <c r="P250" s="6"/>
      <c r="Q250" s="6"/>
    </row>
    <row r="251" spans="1:17" ht="17.25">
      <c r="A251" s="21">
        <f>A250+1</f>
        <v>240</v>
      </c>
      <c r="B251" s="22" t="s">
        <v>261</v>
      </c>
      <c r="C251" s="23"/>
      <c r="D251" s="23">
        <v>0.47266076115485567</v>
      </c>
      <c r="E251" s="23"/>
      <c r="F251" s="23"/>
      <c r="G251" s="23"/>
      <c r="H251" s="23"/>
      <c r="I251" s="23"/>
      <c r="J251" s="23"/>
      <c r="K251" s="23"/>
      <c r="L251" s="23"/>
      <c r="M251" s="24">
        <f>SUM(C251:L251)</f>
        <v>0.47266076115485567</v>
      </c>
      <c r="N251" s="25">
        <f>M251*1.2</f>
        <v>0.5671929133858268</v>
      </c>
      <c r="O251" s="6"/>
      <c r="P251" s="6"/>
      <c r="Q251" s="6"/>
    </row>
    <row r="252" spans="1:17" ht="17.25">
      <c r="A252" s="21">
        <f>A251+1</f>
        <v>241</v>
      </c>
      <c r="B252" s="22" t="s">
        <v>262</v>
      </c>
      <c r="C252" s="23"/>
      <c r="D252" s="23">
        <v>1.0583201104842501</v>
      </c>
      <c r="E252" s="23"/>
      <c r="F252" s="23"/>
      <c r="G252" s="23"/>
      <c r="H252" s="23"/>
      <c r="I252" s="23"/>
      <c r="J252" s="23"/>
      <c r="K252" s="23"/>
      <c r="L252" s="23"/>
      <c r="M252" s="24">
        <f>SUM(C252:L252)</f>
        <v>1.0583201104842501</v>
      </c>
      <c r="N252" s="25">
        <f>M252*1.2</f>
        <v>1.2699841325811</v>
      </c>
      <c r="O252" s="6"/>
      <c r="P252" s="6"/>
      <c r="Q252" s="6"/>
    </row>
    <row r="253" spans="1:17" ht="17.25">
      <c r="A253" s="21">
        <f>A252+1</f>
        <v>242</v>
      </c>
      <c r="B253" s="22" t="s">
        <v>263</v>
      </c>
      <c r="C253" s="23"/>
      <c r="D253" s="23">
        <v>0.09164567430025447</v>
      </c>
      <c r="E253" s="23"/>
      <c r="F253" s="23"/>
      <c r="G253" s="23"/>
      <c r="H253" s="23"/>
      <c r="I253" s="23">
        <v>0.25971755725190837</v>
      </c>
      <c r="J253" s="23"/>
      <c r="K253" s="23"/>
      <c r="L253" s="23"/>
      <c r="M253" s="24">
        <f>SUM(C253:L253)</f>
        <v>0.35136323155216287</v>
      </c>
      <c r="N253" s="25">
        <f>M253*1.2</f>
        <v>0.42163587786259543</v>
      </c>
      <c r="O253" s="6"/>
      <c r="P253" s="6"/>
      <c r="Q253" s="6"/>
    </row>
    <row r="254" spans="1:17" ht="17.25">
      <c r="A254" s="21">
        <f>A253+1</f>
        <v>243</v>
      </c>
      <c r="B254" s="22" t="s">
        <v>264</v>
      </c>
      <c r="C254" s="23"/>
      <c r="D254" s="23">
        <v>0.16909272300469486</v>
      </c>
      <c r="E254" s="23"/>
      <c r="F254" s="23"/>
      <c r="G254" s="23"/>
      <c r="H254" s="23"/>
      <c r="I254" s="23">
        <v>0.12463967136150235</v>
      </c>
      <c r="J254" s="23"/>
      <c r="K254" s="23"/>
      <c r="L254" s="23"/>
      <c r="M254" s="24">
        <f>SUM(C254:L254)</f>
        <v>0.2937323943661972</v>
      </c>
      <c r="N254" s="25">
        <f>M254*1.2</f>
        <v>0.3524788732394366</v>
      </c>
      <c r="O254" s="6"/>
      <c r="P254" s="6"/>
      <c r="Q254" s="6"/>
    </row>
    <row r="255" spans="1:17" ht="17.25">
      <c r="A255" s="21">
        <f>A254+1</f>
        <v>244</v>
      </c>
      <c r="B255" s="22" t="s">
        <v>265</v>
      </c>
      <c r="C255" s="23"/>
      <c r="D255" s="23">
        <v>0.30013958333333335</v>
      </c>
      <c r="E255" s="23"/>
      <c r="F255" s="23"/>
      <c r="G255" s="23"/>
      <c r="H255" s="23"/>
      <c r="I255" s="23"/>
      <c r="J255" s="23"/>
      <c r="K255" s="23"/>
      <c r="L255" s="23"/>
      <c r="M255" s="24">
        <f>SUM(C255:L255)</f>
        <v>0.30013958333333335</v>
      </c>
      <c r="N255" s="25">
        <f>M255*1.2</f>
        <v>0.36016750000000003</v>
      </c>
      <c r="O255" s="6"/>
      <c r="P255" s="6"/>
      <c r="Q255" s="6"/>
    </row>
    <row r="256" spans="1:17" ht="17.25">
      <c r="A256" s="21">
        <f>A255+1</f>
        <v>245</v>
      </c>
      <c r="B256" s="26" t="s">
        <v>266</v>
      </c>
      <c r="C256" s="23">
        <v>0.3049223749088791</v>
      </c>
      <c r="D256" s="23">
        <v>0.2828052830432694</v>
      </c>
      <c r="E256" s="23"/>
      <c r="F256" s="23"/>
      <c r="G256" s="23">
        <v>0.2600244348165323</v>
      </c>
      <c r="H256" s="23">
        <v>0.06792484203525108</v>
      </c>
      <c r="I256" s="23">
        <v>0.45007495652975527</v>
      </c>
      <c r="J256" s="23">
        <v>0.13629044324631165</v>
      </c>
      <c r="K256" s="23">
        <v>0.021047048553375455</v>
      </c>
      <c r="L256" s="23">
        <v>0.00017226876837963105</v>
      </c>
      <c r="M256" s="24">
        <f>SUM(C256:L256)</f>
        <v>1.5232616519017537</v>
      </c>
      <c r="N256" s="25">
        <f>M256*1.2</f>
        <v>1.8279139822821042</v>
      </c>
      <c r="O256" s="6"/>
      <c r="P256" s="6"/>
      <c r="Q256" s="6"/>
    </row>
    <row r="257" spans="1:17" ht="17.25">
      <c r="A257" s="21">
        <f>A256+1</f>
        <v>246</v>
      </c>
      <c r="B257" s="22" t="s">
        <v>267</v>
      </c>
      <c r="C257" s="23"/>
      <c r="D257" s="23">
        <v>0.46678006739243133</v>
      </c>
      <c r="E257" s="23"/>
      <c r="F257" s="23"/>
      <c r="G257" s="23"/>
      <c r="H257" s="23"/>
      <c r="I257" s="23"/>
      <c r="J257" s="23"/>
      <c r="K257" s="23"/>
      <c r="L257" s="23"/>
      <c r="M257" s="24">
        <f>SUM(C257:L257)</f>
        <v>0.46678006739243133</v>
      </c>
      <c r="N257" s="25">
        <f>M257*1.2</f>
        <v>0.5601360808709176</v>
      </c>
      <c r="O257" s="6"/>
      <c r="P257" s="6"/>
      <c r="Q257" s="6"/>
    </row>
    <row r="258" spans="1:17" ht="17.25">
      <c r="A258" s="21">
        <f>A257+1</f>
        <v>247</v>
      </c>
      <c r="B258" s="22" t="s">
        <v>268</v>
      </c>
      <c r="C258" s="23"/>
      <c r="D258" s="23">
        <v>0.4212485380116959</v>
      </c>
      <c r="E258" s="23"/>
      <c r="F258" s="23"/>
      <c r="G258" s="23"/>
      <c r="H258" s="23"/>
      <c r="I258" s="23"/>
      <c r="J258" s="23"/>
      <c r="K258" s="23"/>
      <c r="L258" s="23"/>
      <c r="M258" s="24">
        <f>SUM(C258:L258)</f>
        <v>0.4212485380116959</v>
      </c>
      <c r="N258" s="25">
        <f>M258*1.2</f>
        <v>0.5054982456140351</v>
      </c>
      <c r="O258" s="6"/>
      <c r="P258" s="6"/>
      <c r="Q258" s="6"/>
    </row>
    <row r="259" spans="1:17" ht="17.25">
      <c r="A259" s="21">
        <f>A258+1</f>
        <v>248</v>
      </c>
      <c r="B259" s="22" t="s">
        <v>269</v>
      </c>
      <c r="C259" s="23"/>
      <c r="D259" s="23">
        <v>0.6002791666666667</v>
      </c>
      <c r="E259" s="23"/>
      <c r="F259" s="23"/>
      <c r="G259" s="23"/>
      <c r="H259" s="23"/>
      <c r="I259" s="23"/>
      <c r="J259" s="23"/>
      <c r="K259" s="23"/>
      <c r="L259" s="23"/>
      <c r="M259" s="24">
        <f>SUM(C259:L259)</f>
        <v>0.6002791666666667</v>
      </c>
      <c r="N259" s="25">
        <f>M259*1.2</f>
        <v>0.7203350000000001</v>
      </c>
      <c r="O259" s="6"/>
      <c r="P259" s="6"/>
      <c r="Q259" s="6"/>
    </row>
    <row r="260" spans="1:17" ht="17.25">
      <c r="A260" s="21">
        <f>A259+1</f>
        <v>249</v>
      </c>
      <c r="B260" s="22" t="s">
        <v>270</v>
      </c>
      <c r="C260" s="23"/>
      <c r="D260" s="23">
        <v>0.3548448275862069</v>
      </c>
      <c r="E260" s="23"/>
      <c r="F260" s="23"/>
      <c r="G260" s="23"/>
      <c r="H260" s="23"/>
      <c r="I260" s="23"/>
      <c r="J260" s="23"/>
      <c r="K260" s="23"/>
      <c r="L260" s="23"/>
      <c r="M260" s="24">
        <f>SUM(C260:L260)</f>
        <v>0.3548448275862069</v>
      </c>
      <c r="N260" s="25">
        <f>M260*1.2</f>
        <v>0.42581379310344825</v>
      </c>
      <c r="O260" s="6"/>
      <c r="P260" s="6"/>
      <c r="Q260" s="6"/>
    </row>
    <row r="261" spans="1:17" ht="17.25">
      <c r="A261" s="21">
        <f>A260+1</f>
        <v>250</v>
      </c>
      <c r="B261" s="22" t="s">
        <v>271</v>
      </c>
      <c r="C261" s="23"/>
      <c r="D261" s="23">
        <v>0.4326336336336337</v>
      </c>
      <c r="E261" s="23"/>
      <c r="F261" s="23"/>
      <c r="G261" s="23"/>
      <c r="H261" s="23"/>
      <c r="I261" s="23"/>
      <c r="J261" s="23"/>
      <c r="K261" s="23"/>
      <c r="L261" s="23"/>
      <c r="M261" s="24">
        <f>SUM(C261:L261)</f>
        <v>0.4326336336336337</v>
      </c>
      <c r="N261" s="25">
        <f>M261*1.2</f>
        <v>0.5191603603603604</v>
      </c>
      <c r="O261" s="6"/>
      <c r="P261" s="6"/>
      <c r="Q261" s="6"/>
    </row>
    <row r="262" spans="1:17" ht="17.25">
      <c r="A262" s="21">
        <f>A261+1</f>
        <v>251</v>
      </c>
      <c r="B262" s="26" t="s">
        <v>272</v>
      </c>
      <c r="C262" s="23">
        <v>0.2809700521208103</v>
      </c>
      <c r="D262" s="23">
        <v>0.30240238740460224</v>
      </c>
      <c r="E262" s="23"/>
      <c r="F262" s="23"/>
      <c r="G262" s="23">
        <v>0.2056476225140742</v>
      </c>
      <c r="H262" s="23">
        <v>0.056022652260014585</v>
      </c>
      <c r="I262" s="23">
        <v>0.42605692402735745</v>
      </c>
      <c r="J262" s="23">
        <v>0.13969003892623935</v>
      </c>
      <c r="K262" s="23">
        <v>0.016969652225271862</v>
      </c>
      <c r="L262" s="23">
        <v>7.56402274944347E-05</v>
      </c>
      <c r="M262" s="24">
        <f>SUM(C262:L262)</f>
        <v>1.4278349697058643</v>
      </c>
      <c r="N262" s="25">
        <f>M262*1.2</f>
        <v>1.7134019636470372</v>
      </c>
      <c r="O262" s="6"/>
      <c r="P262" s="6"/>
      <c r="Q262" s="6"/>
    </row>
    <row r="263" spans="1:17" ht="17.25">
      <c r="A263" s="21">
        <f>A262+1</f>
        <v>252</v>
      </c>
      <c r="B263" s="26" t="s">
        <v>273</v>
      </c>
      <c r="C263" s="23">
        <v>0.5707140963455387</v>
      </c>
      <c r="D263" s="23">
        <v>0.2750945197632232</v>
      </c>
      <c r="E263" s="23">
        <v>0.24419420424625765</v>
      </c>
      <c r="F263" s="23">
        <v>0.10828583630084705</v>
      </c>
      <c r="G263" s="23">
        <v>0.1748874655719311</v>
      </c>
      <c r="H263" s="23">
        <v>0.019244080580485007</v>
      </c>
      <c r="I263" s="23">
        <v>0.4641598181374891</v>
      </c>
      <c r="J263" s="23">
        <v>0.13230399729487421</v>
      </c>
      <c r="K263" s="23">
        <v>0.005133811501495766</v>
      </c>
      <c r="L263" s="23">
        <v>0.00031824477839369317</v>
      </c>
      <c r="M263" s="24">
        <f>SUM(C263:L263)</f>
        <v>1.9943360745205356</v>
      </c>
      <c r="N263" s="25">
        <f>M263*1.2</f>
        <v>2.3932032894246427</v>
      </c>
      <c r="O263" s="6"/>
      <c r="P263" s="6"/>
      <c r="Q263" s="6"/>
    </row>
    <row r="264" spans="1:17" ht="17.25">
      <c r="A264" s="21">
        <f>A263+1</f>
        <v>253</v>
      </c>
      <c r="B264" s="26" t="s">
        <v>274</v>
      </c>
      <c r="C264" s="23">
        <v>0.3462885472331748</v>
      </c>
      <c r="D264" s="23">
        <v>0.2206121250505483</v>
      </c>
      <c r="E264" s="23"/>
      <c r="F264" s="23"/>
      <c r="G264" s="23">
        <v>0.1992165654512393</v>
      </c>
      <c r="H264" s="23">
        <v>0.05753585955898095</v>
      </c>
      <c r="I264" s="23">
        <v>0.4507652831529415</v>
      </c>
      <c r="J264" s="23">
        <v>0.13799928278571627</v>
      </c>
      <c r="K264" s="23">
        <v>0.017493077856276316</v>
      </c>
      <c r="L264" s="23">
        <v>0.00010714940402494798</v>
      </c>
      <c r="M264" s="24">
        <f>SUM(C264:L264)</f>
        <v>1.4300178904929024</v>
      </c>
      <c r="N264" s="25">
        <f>M264*1.2</f>
        <v>1.7160214685914827</v>
      </c>
      <c r="O264" s="6"/>
      <c r="P264" s="6"/>
      <c r="Q264" s="6"/>
    </row>
    <row r="265" spans="1:17" ht="17.25">
      <c r="A265" s="21">
        <f>A264+1</f>
        <v>254</v>
      </c>
      <c r="B265" s="26" t="s">
        <v>275</v>
      </c>
      <c r="C265" s="23">
        <v>0.46257103524467463</v>
      </c>
      <c r="D265" s="23">
        <v>0.27413702864236644</v>
      </c>
      <c r="E265" s="23">
        <v>0.3023252733445106</v>
      </c>
      <c r="F265" s="23">
        <v>0.10791859104313924</v>
      </c>
      <c r="G265" s="23">
        <v>0.12828894356109033</v>
      </c>
      <c r="H265" s="23">
        <v>0.019746044050487858</v>
      </c>
      <c r="I265" s="23">
        <v>0.3113406746173547</v>
      </c>
      <c r="J265" s="23">
        <v>0.1304007747308508</v>
      </c>
      <c r="K265" s="23">
        <v>0.011330285974284222</v>
      </c>
      <c r="L265" s="23">
        <v>0.00014118879122692414</v>
      </c>
      <c r="M265" s="24">
        <f>SUM(C265:L265)</f>
        <v>1.7481998399999858</v>
      </c>
      <c r="N265" s="25">
        <f>M265*1.2</f>
        <v>2.097839807999983</v>
      </c>
      <c r="O265" s="6"/>
      <c r="P265" s="6"/>
      <c r="Q265" s="6"/>
    </row>
    <row r="266" spans="1:17" ht="17.25">
      <c r="A266" s="21">
        <f>A265+1</f>
        <v>255</v>
      </c>
      <c r="B266" s="26" t="s">
        <v>276</v>
      </c>
      <c r="C266" s="23">
        <v>0.29008488890031287</v>
      </c>
      <c r="D266" s="23">
        <v>0.32405987960077176</v>
      </c>
      <c r="E266" s="23"/>
      <c r="F266" s="23"/>
      <c r="G266" s="23">
        <v>0.2758285683288398</v>
      </c>
      <c r="H266" s="23">
        <v>0.07179430097951915</v>
      </c>
      <c r="I266" s="23">
        <v>0.4289680838901836</v>
      </c>
      <c r="J266" s="23">
        <v>0.14373013695957068</v>
      </c>
      <c r="K266" s="23">
        <v>0.01951913587117839</v>
      </c>
      <c r="L266" s="23">
        <v>7.520793292194105E-05</v>
      </c>
      <c r="M266" s="24">
        <f>SUM(C266:L266)</f>
        <v>1.5540602024632983</v>
      </c>
      <c r="N266" s="25">
        <f>M266*1.2</f>
        <v>1.8648722429559579</v>
      </c>
      <c r="O266" s="6"/>
      <c r="P266" s="6"/>
      <c r="Q266" s="6"/>
    </row>
    <row r="267" spans="1:17" ht="17.25">
      <c r="A267" s="21">
        <f>A266+1</f>
        <v>256</v>
      </c>
      <c r="B267" s="22" t="s">
        <v>277</v>
      </c>
      <c r="C267" s="23"/>
      <c r="D267" s="23">
        <v>0.5583992248062016</v>
      </c>
      <c r="E267" s="23"/>
      <c r="F267" s="23"/>
      <c r="G267" s="23"/>
      <c r="H267" s="23">
        <v>0.05</v>
      </c>
      <c r="I267" s="23"/>
      <c r="J267" s="23"/>
      <c r="K267" s="23"/>
      <c r="L267" s="23"/>
      <c r="M267" s="24">
        <f>SUM(C267:L267)</f>
        <v>0.6083992248062017</v>
      </c>
      <c r="N267" s="25">
        <f>M267*1.2</f>
        <v>0.730079069767442</v>
      </c>
      <c r="O267" s="6"/>
      <c r="P267" s="6"/>
      <c r="Q267" s="6"/>
    </row>
    <row r="268" spans="1:17" ht="17.25">
      <c r="A268" s="21">
        <f>A267+1</f>
        <v>257</v>
      </c>
      <c r="B268" s="26" t="s">
        <v>278</v>
      </c>
      <c r="C268" s="23"/>
      <c r="D268" s="23"/>
      <c r="E268" s="23"/>
      <c r="F268" s="23"/>
      <c r="G268" s="23"/>
      <c r="H268" s="23"/>
      <c r="I268" s="23">
        <v>0.10494147449336129</v>
      </c>
      <c r="J268" s="23"/>
      <c r="K268" s="23"/>
      <c r="L268" s="23"/>
      <c r="M268" s="24">
        <f>SUM(C268:L268)</f>
        <v>0.10494147449336129</v>
      </c>
      <c r="N268" s="25">
        <f>M268*1.2</f>
        <v>0.12592976939203354</v>
      </c>
      <c r="O268" s="6"/>
      <c r="P268" s="6"/>
      <c r="Q268" s="6"/>
    </row>
    <row r="269" spans="1:17" ht="17.25">
      <c r="A269" s="21">
        <f>A268+1</f>
        <v>258</v>
      </c>
      <c r="B269" s="26" t="s">
        <v>279</v>
      </c>
      <c r="C269" s="23"/>
      <c r="D269" s="23"/>
      <c r="E269" s="23"/>
      <c r="F269" s="23"/>
      <c r="G269" s="23"/>
      <c r="H269" s="23"/>
      <c r="I269" s="23">
        <v>0.17129854368932035</v>
      </c>
      <c r="J269" s="23"/>
      <c r="K269" s="23"/>
      <c r="L269" s="23"/>
      <c r="M269" s="24">
        <f>SUM(C269:L269)</f>
        <v>0.17129854368932035</v>
      </c>
      <c r="N269" s="25">
        <f>M269*1.2</f>
        <v>0.20555825242718442</v>
      </c>
      <c r="O269" s="6"/>
      <c r="P269" s="6"/>
      <c r="Q269" s="6"/>
    </row>
    <row r="270" spans="1:17" ht="17.25">
      <c r="A270" s="21">
        <f>A269+1</f>
        <v>259</v>
      </c>
      <c r="B270" s="26" t="s">
        <v>280</v>
      </c>
      <c r="C270" s="23"/>
      <c r="D270" s="23"/>
      <c r="E270" s="23"/>
      <c r="F270" s="23"/>
      <c r="G270" s="23"/>
      <c r="H270" s="23"/>
      <c r="I270" s="23">
        <v>0.11274312714776633</v>
      </c>
      <c r="J270" s="23"/>
      <c r="K270" s="23"/>
      <c r="L270" s="23"/>
      <c r="M270" s="24">
        <f>SUM(C270:L270)</f>
        <v>0.11274312714776633</v>
      </c>
      <c r="N270" s="25">
        <f>M270*1.2</f>
        <v>0.1352917525773196</v>
      </c>
      <c r="O270" s="6"/>
      <c r="P270" s="6"/>
      <c r="Q270" s="6"/>
    </row>
    <row r="271" spans="1:17" ht="17.25">
      <c r="A271" s="21">
        <f>A270+1</f>
        <v>260</v>
      </c>
      <c r="B271" s="26" t="s">
        <v>281</v>
      </c>
      <c r="C271" s="23"/>
      <c r="D271" s="23"/>
      <c r="E271" s="23"/>
      <c r="F271" s="23"/>
      <c r="G271" s="23"/>
      <c r="H271" s="23"/>
      <c r="I271" s="23">
        <v>0.21345161290322578</v>
      </c>
      <c r="J271" s="23"/>
      <c r="K271" s="23"/>
      <c r="L271" s="23"/>
      <c r="M271" s="24">
        <f>SUM(C271:L271)</f>
        <v>0.21345161290322578</v>
      </c>
      <c r="N271" s="25">
        <f>M271*1.2</f>
        <v>0.25614193548387093</v>
      </c>
      <c r="O271" s="6"/>
      <c r="P271" s="6"/>
      <c r="Q271" s="6"/>
    </row>
    <row r="272" spans="1:17" ht="17.25">
      <c r="A272" s="21">
        <f>A271+1</f>
        <v>261</v>
      </c>
      <c r="B272" s="26" t="s">
        <v>282</v>
      </c>
      <c r="C272" s="23"/>
      <c r="D272" s="23"/>
      <c r="E272" s="23"/>
      <c r="F272" s="23"/>
      <c r="G272" s="23"/>
      <c r="H272" s="23"/>
      <c r="I272" s="23">
        <v>0.31752744839701363</v>
      </c>
      <c r="J272" s="23"/>
      <c r="K272" s="23"/>
      <c r="L272" s="23"/>
      <c r="M272" s="24">
        <f>SUM(C272:L272)</f>
        <v>0.31752744839701363</v>
      </c>
      <c r="N272" s="25">
        <f>M272*1.2</f>
        <v>0.38103293807641636</v>
      </c>
      <c r="O272" s="6"/>
      <c r="P272" s="6"/>
      <c r="Q272" s="6"/>
    </row>
    <row r="273" spans="1:17" ht="17.25">
      <c r="A273" s="21">
        <f>A272+1</f>
        <v>262</v>
      </c>
      <c r="B273" s="22" t="s">
        <v>283</v>
      </c>
      <c r="C273" s="23"/>
      <c r="D273" s="23">
        <v>0.7062107843137255</v>
      </c>
      <c r="E273" s="23"/>
      <c r="F273" s="23"/>
      <c r="G273" s="23"/>
      <c r="H273" s="23"/>
      <c r="I273" s="23"/>
      <c r="J273" s="23"/>
      <c r="K273" s="23"/>
      <c r="L273" s="23"/>
      <c r="M273" s="24">
        <f>SUM(C273:L273)</f>
        <v>0.7062107843137255</v>
      </c>
      <c r="N273" s="25">
        <f>M273*1.2</f>
        <v>0.8474529411764706</v>
      </c>
      <c r="O273" s="6"/>
      <c r="P273" s="6"/>
      <c r="Q273" s="6"/>
    </row>
    <row r="274" spans="1:17" ht="17.25">
      <c r="A274" s="21">
        <f>A273+1</f>
        <v>263</v>
      </c>
      <c r="B274" s="22" t="s">
        <v>284</v>
      </c>
      <c r="C274" s="23"/>
      <c r="D274" s="23">
        <v>0.4287708333333334</v>
      </c>
      <c r="E274" s="23"/>
      <c r="F274" s="23"/>
      <c r="G274" s="23"/>
      <c r="H274" s="23"/>
      <c r="I274" s="23"/>
      <c r="J274" s="23"/>
      <c r="K274" s="23"/>
      <c r="L274" s="23"/>
      <c r="M274" s="24">
        <f>SUM(C274:L274)</f>
        <v>0.4287708333333334</v>
      </c>
      <c r="N274" s="25">
        <f>M274*1.2</f>
        <v>0.514525</v>
      </c>
      <c r="O274" s="6"/>
      <c r="P274" s="6"/>
      <c r="Q274" s="6"/>
    </row>
    <row r="275" spans="1:17" ht="17.25">
      <c r="A275" s="21">
        <f>A274+1</f>
        <v>264</v>
      </c>
      <c r="B275" s="26" t="s">
        <v>285</v>
      </c>
      <c r="C275" s="23">
        <v>0.5741080123998984</v>
      </c>
      <c r="D275" s="23">
        <v>0.23314970794568396</v>
      </c>
      <c r="E275" s="23"/>
      <c r="F275" s="23"/>
      <c r="G275" s="23">
        <v>0.23683129598363112</v>
      </c>
      <c r="H275" s="23">
        <v>0.06991238370517569</v>
      </c>
      <c r="I275" s="23">
        <v>0.46847894248023064</v>
      </c>
      <c r="J275" s="23">
        <v>0.13447181313807197</v>
      </c>
      <c r="K275" s="23">
        <v>0.02252599885586969</v>
      </c>
      <c r="L275" s="23">
        <v>0.0001891943830773396</v>
      </c>
      <c r="M275" s="24">
        <f>SUM(C275:L275)</f>
        <v>1.739667348891639</v>
      </c>
      <c r="N275" s="25">
        <f>M275*1.2</f>
        <v>2.0876008186699666</v>
      </c>
      <c r="O275" s="6"/>
      <c r="P275" s="6"/>
      <c r="Q275" s="6"/>
    </row>
    <row r="276" spans="1:17" ht="17.25">
      <c r="A276" s="21">
        <f>A275+1</f>
        <v>265</v>
      </c>
      <c r="B276" s="22" t="s">
        <v>286</v>
      </c>
      <c r="C276" s="23">
        <v>0.5873372246616485</v>
      </c>
      <c r="D276" s="23">
        <v>0.29792804057063593</v>
      </c>
      <c r="E276" s="23"/>
      <c r="F276" s="23"/>
      <c r="G276" s="23">
        <v>0.08229167752705921</v>
      </c>
      <c r="H276" s="23">
        <v>0.01587189394653347</v>
      </c>
      <c r="I276" s="23">
        <v>0.3362600123576499</v>
      </c>
      <c r="J276" s="23">
        <v>0.18376903108686346</v>
      </c>
      <c r="K276" s="23">
        <v>0.007855998492130808</v>
      </c>
      <c r="L276" s="23">
        <v>0.00013521364148288175</v>
      </c>
      <c r="M276" s="24">
        <f>SUM(C276:L276)</f>
        <v>1.5114490922840043</v>
      </c>
      <c r="N276" s="25">
        <f>M276*1.2</f>
        <v>1.813738910740805</v>
      </c>
      <c r="O276" s="6"/>
      <c r="P276" s="6"/>
      <c r="Q276" s="6"/>
    </row>
    <row r="277" spans="1:17" ht="17.25">
      <c r="A277" s="21">
        <f>A276+1</f>
        <v>266</v>
      </c>
      <c r="B277" s="26" t="s">
        <v>287</v>
      </c>
      <c r="C277" s="23"/>
      <c r="D277" s="23">
        <v>0.2945432613673536</v>
      </c>
      <c r="E277" s="23"/>
      <c r="F277" s="23"/>
      <c r="G277" s="23"/>
      <c r="H277" s="23"/>
      <c r="I277" s="23">
        <v>0.27170363101079487</v>
      </c>
      <c r="J277" s="23"/>
      <c r="K277" s="23"/>
      <c r="L277" s="23"/>
      <c r="M277" s="24">
        <f>SUM(C277:L277)</f>
        <v>0.5662468923781485</v>
      </c>
      <c r="N277" s="25">
        <f>M277*1.2</f>
        <v>0.6794962708537782</v>
      </c>
      <c r="O277" s="6"/>
      <c r="P277" s="6"/>
      <c r="Q277" s="6"/>
    </row>
    <row r="278" spans="1:17" ht="17.25">
      <c r="A278" s="21">
        <f>A277+1</f>
        <v>267</v>
      </c>
      <c r="B278" s="26" t="s">
        <v>288</v>
      </c>
      <c r="C278" s="23"/>
      <c r="D278" s="23">
        <v>0.045718139121604474</v>
      </c>
      <c r="E278" s="23"/>
      <c r="F278" s="23"/>
      <c r="G278" s="23"/>
      <c r="H278" s="23"/>
      <c r="I278" s="23">
        <v>0.21086519421172883</v>
      </c>
      <c r="J278" s="23"/>
      <c r="K278" s="23"/>
      <c r="L278" s="23"/>
      <c r="M278" s="24">
        <f>SUM(C278:L278)</f>
        <v>0.25658333333333333</v>
      </c>
      <c r="N278" s="25">
        <f>M278*1.2</f>
        <v>0.3079</v>
      </c>
      <c r="O278" s="6"/>
      <c r="P278" s="6"/>
      <c r="Q278" s="6"/>
    </row>
    <row r="279" spans="1:17" ht="17.25">
      <c r="A279" s="21">
        <f>A278+1</f>
        <v>268</v>
      </c>
      <c r="B279" s="26" t="s">
        <v>289</v>
      </c>
      <c r="C279" s="23"/>
      <c r="D279" s="23">
        <v>0.7534884937238494</v>
      </c>
      <c r="E279" s="23"/>
      <c r="F279" s="23"/>
      <c r="G279" s="23"/>
      <c r="H279" s="23"/>
      <c r="I279" s="23">
        <v>0.2958997559274756</v>
      </c>
      <c r="J279" s="23"/>
      <c r="K279" s="23"/>
      <c r="L279" s="23"/>
      <c r="M279" s="24">
        <f>SUM(C279:L279)</f>
        <v>1.049388249651325</v>
      </c>
      <c r="N279" s="25">
        <f>M279*1.2</f>
        <v>1.25926589958159</v>
      </c>
      <c r="O279" s="6"/>
      <c r="P279" s="6"/>
      <c r="Q279" s="6"/>
    </row>
    <row r="280" spans="1:17" ht="17.25">
      <c r="A280" s="21">
        <f>A279+1</f>
        <v>269</v>
      </c>
      <c r="B280" s="26" t="s">
        <v>290</v>
      </c>
      <c r="C280" s="23"/>
      <c r="D280" s="23"/>
      <c r="E280" s="23"/>
      <c r="F280" s="23"/>
      <c r="G280" s="23"/>
      <c r="H280" s="23"/>
      <c r="I280" s="23">
        <v>0.15877702362996482</v>
      </c>
      <c r="J280" s="23"/>
      <c r="K280" s="23"/>
      <c r="L280" s="23"/>
      <c r="M280" s="24">
        <f>SUM(C280:L280)</f>
        <v>0.15877702362996482</v>
      </c>
      <c r="N280" s="25">
        <f>M280*1.2</f>
        <v>0.19053242835595777</v>
      </c>
      <c r="O280" s="6"/>
      <c r="P280" s="6"/>
      <c r="Q280" s="6"/>
    </row>
    <row r="281" spans="1:17" ht="17.25">
      <c r="A281" s="21">
        <f>A280+1</f>
        <v>270</v>
      </c>
      <c r="B281" s="26" t="s">
        <v>291</v>
      </c>
      <c r="C281" s="23"/>
      <c r="D281" s="23"/>
      <c r="E281" s="23"/>
      <c r="F281" s="23"/>
      <c r="G281" s="23"/>
      <c r="H281" s="23"/>
      <c r="I281" s="23">
        <v>0.22930232558139538</v>
      </c>
      <c r="J281" s="23"/>
      <c r="K281" s="23"/>
      <c r="L281" s="23"/>
      <c r="M281" s="24">
        <f>SUM(C281:L281)</f>
        <v>0.22930232558139538</v>
      </c>
      <c r="N281" s="25">
        <f>M281*1.2</f>
        <v>0.27516279069767446</v>
      </c>
      <c r="O281" s="6"/>
      <c r="P281" s="6"/>
      <c r="Q281" s="6"/>
    </row>
    <row r="282" spans="1:17" ht="17.25">
      <c r="A282" s="21">
        <f>A281+1</f>
        <v>271</v>
      </c>
      <c r="B282" s="26" t="s">
        <v>292</v>
      </c>
      <c r="C282" s="23">
        <v>0.30060753671787416</v>
      </c>
      <c r="D282" s="23">
        <v>0.2586857866812538</v>
      </c>
      <c r="E282" s="23">
        <v>0.31841126203085457</v>
      </c>
      <c r="F282" s="23">
        <v>0.10580634939141326</v>
      </c>
      <c r="G282" s="23">
        <v>0.1549892607338978</v>
      </c>
      <c r="H282" s="23">
        <v>0.02054385475972449</v>
      </c>
      <c r="I282" s="23">
        <v>0.3681560602901231</v>
      </c>
      <c r="J282" s="23">
        <v>0.13180278014184402</v>
      </c>
      <c r="K282" s="23">
        <v>0.010392204483019467</v>
      </c>
      <c r="L282" s="23">
        <v>8.503650282719952E-05</v>
      </c>
      <c r="M282" s="24">
        <f>SUM(C282:L282)</f>
        <v>1.6694801317328316</v>
      </c>
      <c r="N282" s="25">
        <f>M282*1.2</f>
        <v>2.003376158079398</v>
      </c>
      <c r="O282" s="6"/>
      <c r="P282" s="6"/>
      <c r="Q282" s="6"/>
    </row>
    <row r="283" spans="1:17" ht="17.25">
      <c r="A283" s="21">
        <f>A282+1</f>
        <v>272</v>
      </c>
      <c r="B283" s="26" t="s">
        <v>293</v>
      </c>
      <c r="C283" s="23">
        <v>0.2866173336133226</v>
      </c>
      <c r="D283" s="23">
        <v>0.2308453396524487</v>
      </c>
      <c r="E283" s="23">
        <v>0.27495467495467496</v>
      </c>
      <c r="F283" s="23">
        <v>0.1060437795078318</v>
      </c>
      <c r="G283" s="23">
        <v>0.24062833257058838</v>
      </c>
      <c r="H283" s="23">
        <v>0.02096140825998646</v>
      </c>
      <c r="I283" s="23">
        <v>0.45819192639364176</v>
      </c>
      <c r="J283" s="23">
        <v>0.13877049228423144</v>
      </c>
      <c r="K283" s="23">
        <v>0.010864454976303317</v>
      </c>
      <c r="L283" s="23">
        <v>6.754139250581588E-05</v>
      </c>
      <c r="M283" s="24">
        <f>SUM(C283:L283)</f>
        <v>1.7679452836055352</v>
      </c>
      <c r="N283" s="25">
        <f>M283*1.2</f>
        <v>2.121534340326642</v>
      </c>
      <c r="O283" s="6"/>
      <c r="P283" s="6"/>
      <c r="Q283" s="6"/>
    </row>
    <row r="284" spans="1:17" ht="17.25">
      <c r="A284" s="21">
        <f>A283+1</f>
        <v>273</v>
      </c>
      <c r="B284" s="26" t="s">
        <v>294</v>
      </c>
      <c r="C284" s="23">
        <v>0.2930221212113929</v>
      </c>
      <c r="D284" s="23">
        <v>0.2642242613562411</v>
      </c>
      <c r="E284" s="23">
        <v>0.20880279895392104</v>
      </c>
      <c r="F284" s="23">
        <v>0.10380871288112158</v>
      </c>
      <c r="G284" s="23">
        <v>0.14255702477103066</v>
      </c>
      <c r="H284" s="23">
        <v>0.019731919470619873</v>
      </c>
      <c r="I284" s="23">
        <v>0.27817253666502606</v>
      </c>
      <c r="J284" s="23">
        <v>0.1281702958010482</v>
      </c>
      <c r="K284" s="23">
        <v>0.010065617181471694</v>
      </c>
      <c r="L284" s="23">
        <v>9.044823572257491E-05</v>
      </c>
      <c r="M284" s="24">
        <f>SUM(C284:L284)</f>
        <v>1.4486457365275962</v>
      </c>
      <c r="N284" s="25">
        <f>M284*1.2</f>
        <v>1.7383748838331154</v>
      </c>
      <c r="O284" s="6"/>
      <c r="P284" s="6"/>
      <c r="Q284" s="6"/>
    </row>
    <row r="285" spans="1:17" ht="17.25">
      <c r="A285" s="21">
        <f>A284+1</f>
        <v>274</v>
      </c>
      <c r="B285" s="26" t="s">
        <v>295</v>
      </c>
      <c r="C285" s="23">
        <v>0.24369135786055857</v>
      </c>
      <c r="D285" s="23">
        <v>0.26959322361711857</v>
      </c>
      <c r="E285" s="23">
        <v>0.20420917367400293</v>
      </c>
      <c r="F285" s="23">
        <v>0.1051945153604674</v>
      </c>
      <c r="G285" s="23">
        <v>0.15677701323775664</v>
      </c>
      <c r="H285" s="23">
        <v>0.019441472126354498</v>
      </c>
      <c r="I285" s="23">
        <v>0.3720778264585485</v>
      </c>
      <c r="J285" s="23">
        <v>0.13040053967501747</v>
      </c>
      <c r="K285" s="23">
        <v>0.009753422352166944</v>
      </c>
      <c r="L285" s="23">
        <v>5.1650092630448405E-05</v>
      </c>
      <c r="M285" s="24">
        <f>SUM(C285:L285)</f>
        <v>1.5111901944546218</v>
      </c>
      <c r="N285" s="25">
        <f>M285*1.2</f>
        <v>1.813428233345546</v>
      </c>
      <c r="O285" s="6"/>
      <c r="P285" s="6"/>
      <c r="Q285" s="6"/>
    </row>
    <row r="286" spans="1:17" ht="17.25">
      <c r="A286" s="21">
        <f>A285+1</f>
        <v>275</v>
      </c>
      <c r="B286" s="26" t="s">
        <v>296</v>
      </c>
      <c r="C286" s="23">
        <v>0.5090681548077308</v>
      </c>
      <c r="D286" s="23">
        <v>0.21440909955689758</v>
      </c>
      <c r="E286" s="23"/>
      <c r="F286" s="23"/>
      <c r="G286" s="23">
        <v>0.17057382770456442</v>
      </c>
      <c r="H286" s="23">
        <v>0.01727869210059528</v>
      </c>
      <c r="I286" s="23">
        <v>0.4340211996441738</v>
      </c>
      <c r="J286" s="23">
        <v>0.13412090824503983</v>
      </c>
      <c r="K286" s="23">
        <v>0.01801760637493805</v>
      </c>
      <c r="L286" s="23">
        <v>0.00033686574319622726</v>
      </c>
      <c r="M286" s="24">
        <f>SUM(C286:L286)</f>
        <v>1.497826354177136</v>
      </c>
      <c r="N286" s="25">
        <f>M286*1.2</f>
        <v>1.797391625012563</v>
      </c>
      <c r="O286" s="6"/>
      <c r="P286" s="6"/>
      <c r="Q286" s="6"/>
    </row>
    <row r="287" spans="1:17" ht="17.25">
      <c r="A287" s="21">
        <f>A286+1</f>
        <v>276</v>
      </c>
      <c r="B287" s="26" t="s">
        <v>297</v>
      </c>
      <c r="C287" s="23">
        <v>0.3740574915520561</v>
      </c>
      <c r="D287" s="23">
        <v>0.28420386653139446</v>
      </c>
      <c r="E287" s="23"/>
      <c r="F287" s="23"/>
      <c r="G287" s="23">
        <v>0.1713390541675965</v>
      </c>
      <c r="H287" s="23">
        <v>0.017565359477124183</v>
      </c>
      <c r="I287" s="23">
        <v>0.43767590637972187</v>
      </c>
      <c r="J287" s="23">
        <v>0.13478925061372155</v>
      </c>
      <c r="K287" s="23">
        <v>0.01759368191721133</v>
      </c>
      <c r="L287" s="23">
        <v>0.00010587616071293935</v>
      </c>
      <c r="M287" s="24">
        <f>SUM(C287:L287)</f>
        <v>1.437330486799539</v>
      </c>
      <c r="N287" s="25">
        <f>M287*1.2</f>
        <v>1.7247965841594466</v>
      </c>
      <c r="O287" s="6"/>
      <c r="P287" s="6"/>
      <c r="Q287" s="6"/>
    </row>
    <row r="288" spans="1:17" ht="17.25">
      <c r="A288" s="21">
        <f>A287+1</f>
        <v>277</v>
      </c>
      <c r="B288" s="26" t="s">
        <v>298</v>
      </c>
      <c r="C288" s="23">
        <v>0</v>
      </c>
      <c r="D288" s="23">
        <v>0.35104044834307996</v>
      </c>
      <c r="E288" s="23"/>
      <c r="F288" s="23"/>
      <c r="G288" s="23"/>
      <c r="H288" s="23"/>
      <c r="I288" s="23">
        <v>0.15698606237816765</v>
      </c>
      <c r="J288" s="23"/>
      <c r="K288" s="23"/>
      <c r="L288" s="23"/>
      <c r="M288" s="24">
        <f>SUM(C288:L288)</f>
        <v>0.5080265107212476</v>
      </c>
      <c r="N288" s="25">
        <f>M288*1.2</f>
        <v>0.6096318128654971</v>
      </c>
      <c r="O288" s="6"/>
      <c r="P288" s="6"/>
      <c r="Q288" s="6"/>
    </row>
    <row r="289" spans="1:17" ht="17.25">
      <c r="A289" s="21">
        <f>A288+1</f>
        <v>278</v>
      </c>
      <c r="B289" s="26" t="s">
        <v>299</v>
      </c>
      <c r="C289" s="23">
        <v>0.4156586093179779</v>
      </c>
      <c r="D289" s="23">
        <v>0.22523896457503514</v>
      </c>
      <c r="E289" s="23"/>
      <c r="F289" s="23"/>
      <c r="G289" s="23">
        <v>0.2565129384831834</v>
      </c>
      <c r="H289" s="23">
        <v>0.0225068870523416</v>
      </c>
      <c r="I289" s="23">
        <v>0.4119259780716536</v>
      </c>
      <c r="J289" s="23">
        <v>0.1334904827582367</v>
      </c>
      <c r="K289" s="23">
        <v>0.019835316804407713</v>
      </c>
      <c r="L289" s="23">
        <v>0.0001381531283561799</v>
      </c>
      <c r="M289" s="24">
        <f>SUM(C289:L289)</f>
        <v>1.485307330191192</v>
      </c>
      <c r="N289" s="25">
        <f>M289*1.2</f>
        <v>1.7823687962294306</v>
      </c>
      <c r="O289" s="6"/>
      <c r="P289" s="6"/>
      <c r="Q289" s="6"/>
    </row>
    <row r="290" spans="1:17" ht="17.25">
      <c r="A290" s="21">
        <f>A289+1</f>
        <v>279</v>
      </c>
      <c r="B290" s="22" t="s">
        <v>300</v>
      </c>
      <c r="C290" s="23">
        <v>0.4228535003224778</v>
      </c>
      <c r="D290" s="23">
        <v>0.24103246484698104</v>
      </c>
      <c r="E290" s="23"/>
      <c r="F290" s="23"/>
      <c r="G290" s="23">
        <v>0.10848682026524611</v>
      </c>
      <c r="H290" s="23">
        <v>0.021824949244304084</v>
      </c>
      <c r="I290" s="23">
        <v>0.4373155508973606</v>
      </c>
      <c r="J290" s="23">
        <v>0.1841858861000174</v>
      </c>
      <c r="K290" s="23">
        <v>0.014965185352282126</v>
      </c>
      <c r="L290" s="23">
        <v>0.0001479017087125416</v>
      </c>
      <c r="M290" s="24">
        <f>SUM(C290:L290)</f>
        <v>1.4308122587373817</v>
      </c>
      <c r="N290" s="25">
        <f>M290*1.2</f>
        <v>1.716974710484858</v>
      </c>
      <c r="O290" s="6"/>
      <c r="P290" s="6"/>
      <c r="Q290" s="6"/>
    </row>
    <row r="291" spans="1:17" ht="17.25">
      <c r="A291" s="21">
        <f>A290+1</f>
        <v>280</v>
      </c>
      <c r="B291" s="22" t="s">
        <v>301</v>
      </c>
      <c r="C291" s="23">
        <v>0.32359206381890243</v>
      </c>
      <c r="D291" s="23">
        <v>0.22645509250012946</v>
      </c>
      <c r="E291" s="23"/>
      <c r="F291" s="23"/>
      <c r="G291" s="23">
        <v>0.10903018518803313</v>
      </c>
      <c r="H291" s="23">
        <v>0.021469942081086477</v>
      </c>
      <c r="I291" s="23">
        <v>0.384764041762219</v>
      </c>
      <c r="J291" s="23">
        <v>0.18300821039614515</v>
      </c>
      <c r="K291" s="23">
        <v>0.014182218967519545</v>
      </c>
      <c r="L291" s="23">
        <v>0.00013466702733243348</v>
      </c>
      <c r="M291" s="24">
        <f>SUM(C291:L291)</f>
        <v>1.2626364217413677</v>
      </c>
      <c r="N291" s="25">
        <f>M291*1.2</f>
        <v>1.5151637060896412</v>
      </c>
      <c r="O291" s="6"/>
      <c r="P291" s="6"/>
      <c r="Q291" s="6"/>
    </row>
    <row r="292" spans="1:17" ht="17.25">
      <c r="A292" s="21">
        <f>A291+1</f>
        <v>281</v>
      </c>
      <c r="B292" s="22" t="s">
        <v>302</v>
      </c>
      <c r="C292" s="23">
        <v>0.36562906590500716</v>
      </c>
      <c r="D292" s="23">
        <v>0.26713252646483715</v>
      </c>
      <c r="E292" s="23"/>
      <c r="F292" s="23"/>
      <c r="G292" s="23">
        <v>0.10584236495399076</v>
      </c>
      <c r="H292" s="23">
        <v>0.02174499359449801</v>
      </c>
      <c r="I292" s="23">
        <v>0.3878120708274227</v>
      </c>
      <c r="J292" s="23">
        <v>0.18392064687129173</v>
      </c>
      <c r="K292" s="23">
        <v>0.014012616216783165</v>
      </c>
      <c r="L292" s="23">
        <v>0.00012626828654172502</v>
      </c>
      <c r="M292" s="24">
        <f>SUM(C292:L292)</f>
        <v>1.3462205531203724</v>
      </c>
      <c r="N292" s="25">
        <f>M292*1.2</f>
        <v>1.6154646637444467</v>
      </c>
      <c r="O292" s="6"/>
      <c r="P292" s="6"/>
      <c r="Q292" s="6"/>
    </row>
    <row r="293" spans="1:17" ht="17.25">
      <c r="A293" s="21">
        <f>A292+1</f>
        <v>282</v>
      </c>
      <c r="B293" s="22" t="s">
        <v>303</v>
      </c>
      <c r="C293" s="23">
        <v>0.3983714094451079</v>
      </c>
      <c r="D293" s="23">
        <v>0.2296673755308743</v>
      </c>
      <c r="E293" s="23"/>
      <c r="F293" s="23"/>
      <c r="G293" s="23">
        <v>0.17060333377912648</v>
      </c>
      <c r="H293" s="23">
        <v>0.05311586165170919</v>
      </c>
      <c r="I293" s="23">
        <v>0.43002746138400816</v>
      </c>
      <c r="J293" s="23">
        <v>0.19245610850182127</v>
      </c>
      <c r="K293" s="23">
        <v>0.01865029746899264</v>
      </c>
      <c r="L293" s="23">
        <v>0.0001278532144507426</v>
      </c>
      <c r="M293" s="24">
        <f>SUM(C293:L293)</f>
        <v>1.4930197009760904</v>
      </c>
      <c r="N293" s="25">
        <f>M293*1.2</f>
        <v>1.7916236411713085</v>
      </c>
      <c r="O293" s="6"/>
      <c r="P293" s="6"/>
      <c r="Q293" s="6"/>
    </row>
    <row r="294" spans="1:17" ht="17.25">
      <c r="A294" s="21">
        <f>A293+1</f>
        <v>283</v>
      </c>
      <c r="B294" s="22" t="s">
        <v>304</v>
      </c>
      <c r="C294" s="23">
        <v>0.33460015530580867</v>
      </c>
      <c r="D294" s="23">
        <v>0.26533117761433767</v>
      </c>
      <c r="E294" s="23"/>
      <c r="F294" s="23"/>
      <c r="G294" s="23">
        <v>0.12374844976978724</v>
      </c>
      <c r="H294" s="23">
        <v>0.051524920829648234</v>
      </c>
      <c r="I294" s="23">
        <v>0.39042442666417865</v>
      </c>
      <c r="J294" s="23">
        <v>0.18025802363363966</v>
      </c>
      <c r="K294" s="23">
        <v>0.024600011411942596</v>
      </c>
      <c r="L294" s="23">
        <v>0.00013243815822686756</v>
      </c>
      <c r="M294" s="24">
        <f>SUM(C294:L294)</f>
        <v>1.3706196033875697</v>
      </c>
      <c r="N294" s="25">
        <f>M294*1.2</f>
        <v>1.6447435240650836</v>
      </c>
      <c r="O294" s="6"/>
      <c r="P294" s="6"/>
      <c r="Q294" s="6"/>
    </row>
    <row r="295" spans="1:17" ht="17.25">
      <c r="A295" s="21">
        <f>A294+1</f>
        <v>284</v>
      </c>
      <c r="B295" s="22" t="s">
        <v>305</v>
      </c>
      <c r="C295" s="23">
        <v>0.28660388009986043</v>
      </c>
      <c r="D295" s="23">
        <v>0.262613803760456</v>
      </c>
      <c r="E295" s="23"/>
      <c r="F295" s="23"/>
      <c r="G295" s="23">
        <v>0.11102924262547835</v>
      </c>
      <c r="H295" s="23">
        <v>0.032228514323784145</v>
      </c>
      <c r="I295" s="23">
        <v>0.3979019103813991</v>
      </c>
      <c r="J295" s="23">
        <v>0.1827853481361349</v>
      </c>
      <c r="K295" s="23">
        <v>0.017085128432896585</v>
      </c>
      <c r="L295" s="23">
        <v>5.696282898684713E-05</v>
      </c>
      <c r="M295" s="24">
        <f>SUM(C295:L295)</f>
        <v>1.2903047905889964</v>
      </c>
      <c r="N295" s="25">
        <f>M295*1.2</f>
        <v>1.5483657487067957</v>
      </c>
      <c r="O295" s="6"/>
      <c r="P295" s="6"/>
      <c r="Q295" s="6"/>
    </row>
    <row r="296" spans="1:14" ht="17.25">
      <c r="A296" s="12"/>
      <c r="B296" s="7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2"/>
      <c r="N296" s="32"/>
    </row>
    <row r="297" spans="1:14" ht="17.25">
      <c r="A297" s="12"/>
      <c r="B297" s="7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2"/>
    </row>
    <row r="298" spans="1:14" ht="17.25">
      <c r="A298" s="12"/>
      <c r="B298" s="7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2"/>
      <c r="N298" s="32"/>
    </row>
    <row r="299" spans="1:14" ht="17.25">
      <c r="A299" s="34" t="s">
        <v>306</v>
      </c>
      <c r="B299" s="34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6"/>
    </row>
    <row r="300" spans="1:14" ht="17.25">
      <c r="A300" s="34" t="s">
        <v>307</v>
      </c>
      <c r="B300" s="34"/>
      <c r="C300" s="34"/>
      <c r="D300" s="35"/>
      <c r="E300" s="35"/>
      <c r="F300" s="35"/>
      <c r="G300" s="35"/>
      <c r="H300" s="35"/>
      <c r="I300" s="35"/>
      <c r="K300" s="35"/>
      <c r="L300" s="35" t="s">
        <v>308</v>
      </c>
      <c r="M300" s="36"/>
      <c r="N300" s="36"/>
    </row>
  </sheetData>
  <sheetProtection selectLockedCells="1" selectUnlockedCells="1"/>
  <mergeCells count="3">
    <mergeCell ref="B7:N7"/>
    <mergeCell ref="A299:C299"/>
    <mergeCell ref="A300:C300"/>
  </mergeCells>
  <printOptions/>
  <pageMargins left="0.39375" right="0.2" top="0.4493055555555555" bottom="0.15069444444444444" header="0.2826388888888889" footer="0.5118055555555555"/>
  <pageSetup firstPageNumber="1" useFirstPageNumber="1" horizontalDpi="300" verticalDpi="300" orientation="landscape" paperSize="9" scale="75"/>
  <headerFooter alignWithMargins="0">
    <oddHeader>&amp;C&amp;"Times New Roman,Обычный"&amp;12&amp;P</oddHeader>
  </headerFooter>
  <rowBreaks count="4" manualBreakCount="4">
    <brk id="32" max="255" man="1"/>
    <brk id="72" max="255" man="1"/>
    <brk id="112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J4:J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J4:J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2015-06-17T06:42:35Z</cp:lastPrinted>
  <dcterms:created xsi:type="dcterms:W3CDTF">2015-05-05T12:06:11Z</dcterms:created>
  <dcterms:modified xsi:type="dcterms:W3CDTF">2015-06-18T05:57:48Z</dcterms:modified>
  <cp:category/>
  <cp:version/>
  <cp:contentType/>
  <cp:contentStatus/>
  <cp:revision>13</cp:revision>
</cp:coreProperties>
</file>