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5480" windowHeight="11640" tabRatio="728" activeTab="0"/>
  </bookViews>
  <sheets>
    <sheet name="додаток_ришення" sheetId="1" r:id="rId1"/>
  </sheets>
  <definedNames>
    <definedName name="DATA">#REF!</definedName>
    <definedName name="Date">#REF!</definedName>
    <definedName name="Date1">#REF!</definedName>
    <definedName name="EXCEL_VER">11</definedName>
    <definedName name="PRINT_DATE">"16.01.2013 12:35:15"</definedName>
    <definedName name="PRINTER">"Eксель_Імпорт (XlRpt)  ДержКазначейство ЦА, Копичко Олександр"</definedName>
    <definedName name="REP_CREATOR">"Artemenko_N"</definedName>
    <definedName name="_xlnm.Print_Area" localSheetId="0">'додаток_ришення'!$A$1:$K$345</definedName>
  </definedNames>
  <calcPr fullCalcOnLoad="1"/>
</workbook>
</file>

<file path=xl/sharedStrings.xml><?xml version="1.0" encoding="utf-8"?>
<sst xmlns="http://schemas.openxmlformats.org/spreadsheetml/2006/main" count="367" uniqueCount="345">
  <si>
    <t>Програми i заходи центрів соціальних служб для сім"ї, дітей та молоді</t>
  </si>
  <si>
    <t>Соціальні програми i заходи державних органiв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</si>
  <si>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</si>
  <si>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Центри соціальної реабілітації дітей - інвалідів; центри професійної реабілітації інвалідів </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</si>
  <si>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</si>
  <si>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Комбiнати комунальних пiдприємств, районнi виробничi об'єднання та iншi пiдприємства,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</si>
  <si>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теплопостачання</t>
  </si>
  <si>
    <t>Фiлармонiї, музичнi колективи i ансамблi та iншi мистецькі  заклади та заходи</t>
  </si>
  <si>
    <t>Музеї i виставки</t>
  </si>
  <si>
    <t>Засоби масової iнформацiї</t>
  </si>
  <si>
    <t>Iншi засоби масової iнформацiї</t>
  </si>
  <si>
    <t>Інвестиційні проекти</t>
  </si>
  <si>
    <t>Збереження, розвиток, реконструкція та реставрація пам'яток історії та культури</t>
  </si>
  <si>
    <t>Транспорт, дорожнє господарство, зв'язок, телекомунiкацiї та iнформатика</t>
  </si>
  <si>
    <t>Компенсаційні виплати на пільговий проїзд автомобільним транспортом окремим категоріям громадян</t>
  </si>
  <si>
    <t>Інші заходи у сфері автомобiльного транспорту</t>
  </si>
  <si>
    <t>Компенсацiйнi виплати за пiльговий проїзд окремих категорiй громадян на залізничному транспорті</t>
  </si>
  <si>
    <t>Компенсаційні виплати на пільговий проїзд електротранспортом окремим категоріям громадян</t>
  </si>
  <si>
    <t>Внески органів влади Автономноє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</si>
  <si>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</si>
  <si>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Інша діяльність у сфері охорони навколишнього природного середовища</t>
  </si>
  <si>
    <t>Цільові фонди, утворені Верховною Радою Автономноє Республіки Крим, органами місцевого самоврядування і місцевими органами виконавчої влади</t>
  </si>
  <si>
    <t>Іншi видатки</t>
  </si>
  <si>
    <t>Дотації вирівнювання, що передаються з районних та міських (міст Києва і Севастополя, міст республіканського і обласного значення) бюджетів</t>
  </si>
  <si>
    <t>Інші додаткові дотації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</si>
  <si>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t>
  </si>
  <si>
    <t>Інше внутрішнє фінансування</t>
  </si>
  <si>
    <t>Інші розрахунки**</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</si>
  <si>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</si>
  <si>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</si>
  <si>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 xml:space="preserve">Найменування </t>
  </si>
  <si>
    <t>Код бюджетної класифікації</t>
  </si>
  <si>
    <t>Загальний фонд</t>
  </si>
  <si>
    <t>Спеціальний фонд</t>
  </si>
  <si>
    <t>Разом</t>
  </si>
  <si>
    <t>6</t>
  </si>
  <si>
    <t>7</t>
  </si>
  <si>
    <r>
      <t xml:space="preserve">кошторисні призначення на </t>
    </r>
    <r>
      <rPr>
        <sz val="10"/>
        <rFont val="Times New Roman"/>
        <family val="1"/>
      </rPr>
      <t xml:space="preserve"> звітний рік</t>
    </r>
    <r>
      <rPr>
        <sz val="10"/>
        <rFont val="Times New Roman"/>
        <family val="1"/>
      </rPr>
      <t xml:space="preserve"> з урахуванням змін</t>
    </r>
  </si>
  <si>
    <r>
      <t xml:space="preserve">кошторисні призначення на </t>
    </r>
    <r>
      <rPr>
        <sz val="10"/>
        <rFont val="Times New Roman"/>
        <family val="1"/>
      </rPr>
      <t>звітний рік</t>
    </r>
    <r>
      <rPr>
        <sz val="10"/>
        <rFont val="Times New Roman"/>
        <family val="1"/>
      </rPr>
      <t xml:space="preserve"> з урахуванням змін</t>
    </r>
  </si>
  <si>
    <t>затверджено розписом на звітний рік з урахуванням змін</t>
  </si>
  <si>
    <t>виконано за звітний період (рік)</t>
  </si>
  <si>
    <t xml:space="preserve">виконано за звітний період (рік) </t>
  </si>
  <si>
    <t>Податкові надходження:</t>
  </si>
  <si>
    <t>Податок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</si>
  <si>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</si>
  <si>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</si>
  <si>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</si>
  <si>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</si>
  <si>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</si>
  <si>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</si>
  <si>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</si>
  <si>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</si>
  <si>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</si>
  <si>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</si>
  <si>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</si>
  <si>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</si>
  <si>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Збори та плата за спеціальне використання природних ресурсів </t>
  </si>
  <si>
    <t>Збір за спеціальне використання лісових ресурсів </t>
  </si>
  <si>
    <t>Плата за користування надрами </t>
  </si>
  <si>
    <t>Плата за користування надрами для видобування корисних копалин місцевого значення </t>
  </si>
  <si>
    <t>Плата за землю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</si>
  <si>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</si>
  <si>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</si>
  <si>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</si>
  <si>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</si>
  <si>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</si>
  <si>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</si>
  <si>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</si>
  <si>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</si>
  <si>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</si>
  <si>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Збір за видачу ордера на квартиру  </t>
  </si>
  <si>
    <t>Місцеві податки і збори </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</si>
  <si>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</si>
  <si>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</si>
  <si>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</si>
  <si>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</si>
  <si>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</si>
  <si>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</si>
  <si>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</si>
  <si>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</si>
  <si>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</si>
  <si>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</si>
  <si>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</si>
  <si>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</si>
  <si>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</si>
  <si>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</si>
  <si>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</si>
  <si>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</si>
  <si>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</si>
  <si>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</si>
  <si>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Фіксований сільськогосподарський податок  </t>
  </si>
  <si>
    <t>Фіксований сільськогосподарський податок, нарахований після 1 січня 2001 року  </t>
  </si>
  <si>
    <t>Збір за забруднення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</si>
  <si>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</si>
  <si>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</si>
  <si>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Плата за розміщення тимчасово вільних коштів місцевих бюджетів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</si>
  <si>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</si>
  <si>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</si>
  <si>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Надходження коштів з рахунків виборчих фондів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</si>
  <si>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</si>
  <si>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</si>
  <si>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</si>
  <si>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функціональними повноваженнями</t>
  </si>
  <si>
    <t>Плата за оренду майна бюджетних установ</t>
  </si>
  <si>
    <t>Благодійні внески, гранти та дарунки, отримані бюджетними установами</t>
  </si>
  <si>
    <t>Кошти, що отримуються бюджетними установами на виконання окремих доручень та інвестиційних проектів</t>
  </si>
  <si>
    <t>Доходи від операцій з капіталом  </t>
  </si>
  <si>
    <t>Надходження від продажу основного капіталу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</si>
  <si>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</si>
  <si>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</si>
  <si>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</si>
  <si>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</si>
  <si>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Цільові фонди  </t>
  </si>
  <si>
    <t>Разом доходів</t>
  </si>
  <si>
    <t>Офіційні трансферти  </t>
  </si>
  <si>
    <t>Від органів державного управління  </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</si>
  <si>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</si>
  <si>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</si>
  <si>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</si>
  <si>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фінансування комплексних пілотних проектів з реформування системи надання адміністративних послуг</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</si>
  <si>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t>
  </si>
  <si>
    <t>Субвенція з державного бюджету місцевим бюджетам на будівництво, реконструкцію, ремонт та утримання вулиць і доріг комунальноє власності у населених пунктах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</si>
  <si>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</si>
  <si>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t>
  </si>
  <si>
    <t>Всього доходів</t>
  </si>
  <si>
    <t>Субвенція на проведення видатків місцевих бюджетів, що враховуються при визначенні обсягу міжбюджетних трансфертів </t>
  </si>
  <si>
    <t>Усього</t>
  </si>
  <si>
    <t>Державне управлiння</t>
  </si>
  <si>
    <t>Органи мiсцевого самоврядування</t>
  </si>
  <si>
    <t>Освiта</t>
  </si>
  <si>
    <t>Дошкiльнi заклади освiти</t>
  </si>
  <si>
    <t>Вечiрнi (змiннi) школи</t>
  </si>
  <si>
    <t>Загальноосвiтнi  школи-iнтернати, загальноосвітні санаторні школи-інтернати</t>
  </si>
  <si>
    <t>Спецiальнi загальноосвiтнi школи-iнтернати, школи та iншi заклади освiти для дiтей з вадами у фiзичному чи розумовому розвитку</t>
  </si>
  <si>
    <t>Служби технiчного нагляду за будiвництвом i капiтальним ремонтом</t>
  </si>
  <si>
    <t>Iншi заклади освiти</t>
  </si>
  <si>
    <t>Допомога дітям-сиротам та дітям, позбавленим батьківського піклування, яким виповнюється 18 років</t>
  </si>
  <si>
    <t>Охорона здоров"я</t>
  </si>
  <si>
    <t>Лікарні</t>
  </si>
  <si>
    <t>Пологовi будинки</t>
  </si>
  <si>
    <t>Загальнi i спецiалiзованi стоматологiчнi полiклiнiки</t>
  </si>
  <si>
    <t>Iншi заходи по охоронi здоров'я</t>
  </si>
  <si>
    <t>Соцiальний захист та соцiальне забезпечення</t>
  </si>
  <si>
    <t>Iншi видатки на соціальний захист населення</t>
  </si>
  <si>
    <t>Iншi видатки на соціальний захист ветеранів війни та праці</t>
  </si>
  <si>
    <t>Утримання закладів, що надають соціальні послуги дітям, які опинились в складних життєвих обставинах </t>
  </si>
  <si>
    <t>Соціальні програми i заходи державних органiв у справах молоді</t>
  </si>
  <si>
    <t>Утримання клубiв пiдлiткiв за мiсцем проживання</t>
  </si>
  <si>
    <t>Iншi видатки</t>
  </si>
  <si>
    <t>Територіальні центри соціального обслуговування (надання соціальних послуг) </t>
  </si>
  <si>
    <t>Фінансова підтримка громадських організацій інвалідів і ветеранів</t>
  </si>
  <si>
    <t>Житлово-комунальне господарство</t>
  </si>
  <si>
    <t>Капiтальний ремонт житлового фонду мiсцевих органiв влади</t>
  </si>
  <si>
    <t>Дотацiя житлово-комунальному господарству</t>
  </si>
  <si>
    <t>Благоустрiй мiст, сіл, селищ</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</si>
  <si>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</si>
  <si>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</si>
  <si>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</si>
  <si>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</si>
  <si>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</si>
  <si>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</si>
  <si>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</si>
  <si>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</si>
  <si>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</si>
  <si>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Утримання та навчально-тренувальна робота дитячо-юнацьких спортивних шкiл</t>
  </si>
  <si>
    <t>Будiвництво</t>
  </si>
  <si>
    <t>Капiтальнi вкладення</t>
  </si>
  <si>
    <t>Розробка схем та проектних рішень масового застосування</t>
  </si>
  <si>
    <t>Сiльське і лiсове господарство, рибне господарство та мисливство</t>
  </si>
  <si>
    <t>Землеустрiй</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</si>
  <si>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</si>
  <si>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</si>
  <si>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Підтримка малого і середнього підприємництва</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</si>
  <si>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</si>
  <si>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</si>
  <si>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Цiльовi фонди</t>
  </si>
  <si>
    <t>Видатки, не вiднесенi до основних груп</t>
  </si>
  <si>
    <t>Резервний фонд</t>
  </si>
  <si>
    <t>Разом видатків</t>
  </si>
  <si>
    <t>Додаткова дотація з державного бюджету місцевим бюджетам на оплату праці працівників бюджетних установ</t>
  </si>
  <si>
    <t>Субвенція  іншим бюджетам на виконання інвестиційних проектів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</si>
  <si>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 потреби,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</si>
  <si>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</si>
  <si>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Усього за тимчасовою класифікацією видатків та кредитування місцевих бюджетів</t>
  </si>
  <si>
    <t>Дефіцит (-) /профіцит (+)*</t>
  </si>
  <si>
    <t>1D</t>
  </si>
  <si>
    <t>Дефіцит (-) /профіцит (+)**</t>
  </si>
  <si>
    <t>2D</t>
  </si>
  <si>
    <t>Внутрішнє фінансування*</t>
  </si>
  <si>
    <t>Внутрішнє фінансування**</t>
  </si>
  <si>
    <t>200000*</t>
  </si>
  <si>
    <t>Фінансування за рахунок коштів єдиного казначейського рахунку</t>
  </si>
  <si>
    <t>Одержано</t>
  </si>
  <si>
    <t>Повернено</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</si>
  <si>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</si>
  <si>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</si>
  <si>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</si>
  <si>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</si>
  <si>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</si>
  <si>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</si>
  <si>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</si>
  <si>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Розміщення бюджетних коштів на депозитах або придбання цінних паперів</t>
  </si>
  <si>
    <t>Розміщення бюджетних коштів на депозитах</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</si>
  <si>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</si>
  <si>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</si>
  <si>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</si>
  <si>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</si>
  <si>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</si>
  <si>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</si>
  <si>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</si>
  <si>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</si>
  <si>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</si>
  <si>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</si>
  <si>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</si>
  <si>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Повернення бюджетних коштів з депозитів, надходження внаслідок продажу / пред'явлення цінних паперів</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</si>
  <si>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</si>
  <si>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</si>
  <si>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</si>
  <si>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</si>
  <si>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</si>
  <si>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</si>
  <si>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</si>
  <si>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І.Василенко</t>
  </si>
  <si>
    <t>Затверджено</t>
  </si>
  <si>
    <t>грн.</t>
  </si>
  <si>
    <t>Податки на доходи, податки на прибуток, податки на збільшення ринкової вартості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</si>
  <si>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</si>
  <si>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із доходів у формі заробітної плати шахтарів-працівників</t>
  </si>
  <si>
    <t>Податок на прибуток підприємств та фінансових установ комунальної власності</t>
  </si>
  <si>
    <t>Збір за спеціальне використання лісових ресурсів (крім збору за спеціальне використання лісових ресурсів в частині деревини, заготовленої в порядку рубок головного користування) </t>
  </si>
  <si>
    <t>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</si>
  <si>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 </t>
  </si>
  <si>
    <t>Збір за провадження торговельної діяльності (роздрібна торгівля), сплачений юридичними особами </t>
  </si>
  <si>
    <t>Збір за провадження торговельної діяльності (оптова торгівля), сплачений фізичними особами </t>
  </si>
  <si>
    <t>Збір за провадження торговельної діяльності (ресторанне господарство), сплачений фізичними особами </t>
  </si>
  <si>
    <t>Збір за провадження торговельної діяльності (оптова торгівля), сплачений юридичними особами </t>
  </si>
  <si>
    <t>Збір за провадження торговельної діяльності (ресторанне господарство), сплачений юридичними особами </t>
  </si>
  <si>
    <t>Збір за провадження торговельної діяльності із придбанням пільгового торгового патенту </t>
  </si>
  <si>
    <t>Збір за провадження торговельної діяльності із придбанням короткотермінового торгового патенту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</si>
  <si>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t>
  </si>
  <si>
    <t>Інші податки та збори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</si>
  <si>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</si>
  <si>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</si>
  <si>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Надходження від ввезення палива на митну територію України податковими агентами</t>
  </si>
  <si>
    <t>Інші збори за забруднення навколишнього природного середовища до Фонду охорони навколишнього природного середовища  </t>
  </si>
  <si>
    <t>Доходи від  власності та підприємницької діяльності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</si>
  <si>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 </t>
  </si>
  <si>
    <t>Частина чистого прибутку (доходу) комунальних унітарних підприємств та їх об'єднань, що вилучається до бюджету  </t>
  </si>
  <si>
    <t>Інші надходження</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</si>
  <si>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</si>
  <si>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</si>
  <si>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t>
  </si>
  <si>
    <t>Адміністративні збори та платежі, доходи від некомерційної господарської діяльності </t>
  </si>
  <si>
    <t>Плата за ліцензії  </t>
  </si>
  <si>
    <t>Реєстраційний збір за проведення державної реєстрації юридичних осіб та фізичних осіб - підприємців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</si>
  <si>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</si>
  <si>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</si>
  <si>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</si>
  <si>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</si>
  <si>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Інші надходження до фондів охорони навколишнього природного середовища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</si>
  <si>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</si>
  <si>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що отримуються бюджетними установами від господарськоє та/або виробничої діяльності</t>
  </si>
  <si>
    <t>Кошти, що отримуються бюджетними установами від реалізації майна</t>
  </si>
  <si>
    <t>Інші джерела власних надходжень бюджетних установ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</si>
  <si>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</si>
  <si>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</si>
  <si>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t>
  </si>
  <si>
    <t>Цільові фонди, утворені Верховною Радою Автономноє Республіки Крим, органами місцевого самоврядування та місцевими органами виконавчої влади  </t>
  </si>
  <si>
    <t>Дотації</t>
  </si>
  <si>
    <t>Дотації вирівнювання з державного бюджету місцевим бюджетам</t>
  </si>
  <si>
    <t>Додаткова дотація з державного бюджету на вирівнювання фінансової забезпеченості місцевих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</si>
  <si>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</si>
  <si>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</si>
  <si>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</si>
  <si>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</si>
  <si>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</si>
  <si>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</si>
  <si>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</si>
  <si>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t>
  </si>
  <si>
    <t>Інші субвенції </t>
  </si>
  <si>
    <t>Загальноосвiтнi школи (в т.ч. школа-дитячий садок, iнтернат при школi), спецiалiзованi школи, лiцеї, гiмназiї, колегiуми</t>
  </si>
  <si>
    <t>Дитячi будинки (в т.ч. сiмейного типу, прийомнi сiм'ї)</t>
  </si>
  <si>
    <t>Позашкiльнi заклади освiти, заходи iз позашкiльної роботи з дiтьми</t>
  </si>
  <si>
    <t>Вищi заклади освіти  I та II рiвнiв акредитацiї</t>
  </si>
  <si>
    <t>Методична робота, iншi заходи у сфері народної освiти</t>
  </si>
  <si>
    <t>Централiзованi бухгалтерiї обласних, міських, районних відділів освіти</t>
  </si>
  <si>
    <t>Станцiї швидкої та невiдкладної медичної допомоги</t>
  </si>
  <si>
    <t>Полiклiнiки i амбулаторiї (крiм спецiалiзованих полiклiнiк та загальних i спецiалiзованих стоматологiчних полiклiнiк)</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</si>
  <si>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</si>
  <si>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Інші програми соціального захисту дітей</t>
  </si>
  <si>
    <t>Утримання центрів соціальних служб для сім"ї, дітей та молоді</t>
  </si>
  <si>
    <t>Поточні видатки</t>
  </si>
  <si>
    <t>Видатки на товари і послуги</t>
  </si>
  <si>
    <t>Оплата праці працівників бюджетних установ</t>
  </si>
  <si>
    <t>Заробітна плата</t>
  </si>
  <si>
    <t>Нарахування на заробітну плату</t>
  </si>
  <si>
    <t>Придбання товарів і послуг</t>
  </si>
  <si>
    <t>Предмети, матеріали, обладнання та інвентар, у тому числі м'який інвертар та обмундирування</t>
  </si>
  <si>
    <t>Медикаменти та перев'язувальні матеріали</t>
  </si>
  <si>
    <t>Продукти харчування</t>
  </si>
  <si>
    <t>Оплата послуг (крім комунальних)</t>
  </si>
  <si>
    <t>Інші видатки</t>
  </si>
  <si>
    <t>Видатки на відрядження</t>
  </si>
  <si>
    <t>Оплата комунальних послуг та енергоносієв</t>
  </si>
  <si>
    <t>Оплата теплопостачання</t>
  </si>
  <si>
    <t>Оплата водопостачання і водовідведення</t>
  </si>
  <si>
    <t>Оплата електроенергіє</t>
  </si>
  <si>
    <t>Оплата природного газу</t>
  </si>
  <si>
    <t>Оплата інших комунальних послуг</t>
  </si>
  <si>
    <t>Оплата інших енергоносієв</t>
  </si>
  <si>
    <t>Дослідження і розробки, видатки державного (регіонального) значення</t>
  </si>
  <si>
    <t>Дослідження і розробки, окремі заходи розвитку по реалізаціє державних (регіональних) програм</t>
  </si>
  <si>
    <t>Окремі заходи по реалізаціє державних (регіональних) програм, не віднесені до заходів розвитку</t>
  </si>
  <si>
    <t>Субсидіє і поточні трансферти</t>
  </si>
  <si>
    <t>Субсидіє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</si>
  <si>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</si>
  <si>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населенню</t>
  </si>
  <si>
    <t>Виплата пенсій і допомоги</t>
  </si>
  <si>
    <t>Стипендіє</t>
  </si>
  <si>
    <t>Інші поточні трансферти населенню</t>
  </si>
  <si>
    <t>Нерозподілені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</si>
  <si>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</si>
  <si>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</si>
  <si>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</si>
  <si>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</si>
  <si>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Будівництво (придбання) житла</t>
  </si>
  <si>
    <t>Інше будівництво (придбання)</t>
  </si>
  <si>
    <t>Капітальний ремонт</t>
  </si>
  <si>
    <t>Капітальний ремонт житлового фонду</t>
  </si>
  <si>
    <t>Капітальний ремонт інших об'єктів</t>
  </si>
  <si>
    <t>Реконструкція та реставрація</t>
  </si>
  <si>
    <t>Реконструкція житлового фонду</t>
  </si>
  <si>
    <t>Реконструкція інших об"єктів</t>
  </si>
  <si>
    <t>Реставрація пам'яток культури, історіє та архітектури</t>
  </si>
  <si>
    <t>Придбання землі і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</si>
  <si>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</si>
  <si>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</si>
  <si>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</si>
  <si>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населенню</t>
  </si>
  <si>
    <t>Рішення Кіровоградської міської ради</t>
  </si>
  <si>
    <t>Звіт про виконання міського бюджету м. Кіровограда</t>
  </si>
  <si>
    <t>станом на 01січня 2013 pоку</t>
  </si>
  <si>
    <t>Заступник міського голови з питань діяльності виконавчих органів ради</t>
  </si>
  <si>
    <t xml:space="preserve">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t>
  </si>
  <si>
    <t>06 березня 2013 року  № 2257</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</si>
</sst>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8">
    <font>
      <sz val="10"/>
      <name val="Arial Cyr"/>
      <family val="0"/>
    </font>
    <font>
      <sz val="10"/>
      <name val="Times New Roman CYR"/>
      <family val="1"/>
    </font>
    <font>
      <sz val="12"/>
      <name val="Times New Roman Cyr"/>
      <family val="1"/>
    </font>
    <font>
      <sz val="10"/>
      <name val="Times New Roman"/>
      <family val="1"/>
    </font>
    <font>
      <sz val="12"/>
      <name val="Times New Roman"/>
      <family val="1"/>
    </font>
    <font>
      <b/>
      <sz val="10"/>
      <name val="Times New Roman"/>
      <family val="1"/>
    </font>
    <font>
      <sz val="12"/>
      <name val="Arial Cyr"/>
      <family val="2"/>
    </font>
    <font>
      <sz val="10"/>
      <name val="Arial"/>
      <family val="2"/>
    </font>
    <font>
      <b/>
      <sz val="14"/>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imes New Roman"/>
      <family val="1"/>
    </font>
    <font>
      <sz val="8"/>
      <name val="Times New Roman"/>
      <family val="1"/>
    </font>
    <font>
      <b/>
      <sz val="9"/>
      <name val="Times New Roman"/>
      <family val="1"/>
    </font>
    <font>
      <vertAlign val="superscript"/>
      <sz val="20"/>
      <name val="Times New Roman"/>
      <family val="1"/>
    </font>
    <font>
      <sz val="14"/>
      <name val="Times New Roman"/>
      <family val="1"/>
    </font>
    <font>
      <sz val="8"/>
      <name val="Arial Cyr"/>
      <family val="0"/>
    </font>
    <font>
      <b/>
      <sz val="10"/>
      <name val="Times New Roman Cyr"/>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thin"/>
      <right style="thin"/>
      <top>
        <color indexed="63"/>
      </top>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11" fillId="0" borderId="0" applyNumberFormat="0" applyFill="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78">
    <xf numFmtId="0" fontId="0" fillId="0" borderId="0" xfId="0" applyAlignment="1">
      <alignment/>
    </xf>
    <xf numFmtId="0" fontId="0" fillId="24" borderId="0" xfId="0" applyFont="1" applyFill="1" applyBorder="1" applyAlignment="1">
      <alignment/>
    </xf>
    <xf numFmtId="0" fontId="0" fillId="24" borderId="0" xfId="0" applyFont="1" applyFill="1" applyBorder="1" applyAlignment="1">
      <alignment/>
    </xf>
    <xf numFmtId="0" fontId="6" fillId="24" borderId="0" xfId="0" applyFont="1" applyFill="1" applyBorder="1" applyAlignment="1">
      <alignment/>
    </xf>
    <xf numFmtId="0" fontId="0" fillId="24" borderId="0" xfId="0" applyFont="1" applyFill="1" applyBorder="1" applyAlignment="1">
      <alignment/>
    </xf>
    <xf numFmtId="0" fontId="6" fillId="24" borderId="0" xfId="0" applyFont="1" applyFill="1" applyBorder="1" applyAlignment="1">
      <alignment vertical="center"/>
    </xf>
    <xf numFmtId="0" fontId="7" fillId="24" borderId="0" xfId="0" applyFont="1" applyFill="1" applyBorder="1" applyAlignment="1">
      <alignment horizontal="center"/>
    </xf>
    <xf numFmtId="0" fontId="7" fillId="24" borderId="0" xfId="0" applyFont="1" applyFill="1" applyAlignment="1">
      <alignment wrapText="1"/>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vertical="center"/>
    </xf>
    <xf numFmtId="0" fontId="0" fillId="24" borderId="0" xfId="0" applyFont="1" applyFill="1" applyBorder="1" applyAlignment="1">
      <alignment horizontal="center"/>
    </xf>
    <xf numFmtId="0" fontId="2" fillId="24" borderId="10" xfId="0" applyNumberFormat="1" applyFont="1" applyFill="1" applyBorder="1" applyAlignment="1" applyProtection="1">
      <alignment horizontal="center" vertical="center"/>
      <protection/>
    </xf>
    <xf numFmtId="0" fontId="31" fillId="24" borderId="11" xfId="0" applyFont="1" applyFill="1" applyBorder="1" applyAlignment="1">
      <alignment horizontal="left" vertical="center" wrapText="1"/>
    </xf>
    <xf numFmtId="0" fontId="31" fillId="24" borderId="11" xfId="0" applyNumberFormat="1" applyFont="1" applyFill="1" applyBorder="1" applyAlignment="1" applyProtection="1">
      <alignment horizontal="center" vertical="center"/>
      <protection/>
    </xf>
    <xf numFmtId="4" fontId="31" fillId="24" borderId="11" xfId="0" applyNumberFormat="1" applyFont="1" applyFill="1" applyBorder="1" applyAlignment="1">
      <alignment horizontal="right" vertical="center" wrapText="1"/>
    </xf>
    <xf numFmtId="0" fontId="0" fillId="24" borderId="0" xfId="0" applyFont="1" applyFill="1" applyBorder="1" applyAlignment="1">
      <alignment/>
    </xf>
    <xf numFmtId="0" fontId="3" fillId="24" borderId="0" xfId="0" applyFont="1" applyFill="1" applyAlignment="1">
      <alignment horizontal="center"/>
    </xf>
    <xf numFmtId="0" fontId="3" fillId="24" borderId="0" xfId="0" applyFont="1" applyFill="1" applyAlignment="1">
      <alignment/>
    </xf>
    <xf numFmtId="0" fontId="3" fillId="24" borderId="0" xfId="0" applyFont="1" applyFill="1" applyAlignment="1">
      <alignment horizontal="center"/>
    </xf>
    <xf numFmtId="0" fontId="3" fillId="24" borderId="0" xfId="0" applyFont="1" applyFill="1" applyAlignment="1">
      <alignment/>
    </xf>
    <xf numFmtId="1" fontId="3" fillId="24" borderId="0" xfId="0" applyNumberFormat="1" applyFont="1" applyFill="1" applyBorder="1" applyAlignment="1" applyProtection="1">
      <alignment horizontal="center"/>
      <protection hidden="1"/>
    </xf>
    <xf numFmtId="173" fontId="3" fillId="24" borderId="0" xfId="0" applyNumberFormat="1" applyFont="1" applyFill="1" applyBorder="1" applyAlignment="1" applyProtection="1">
      <alignment horizontal="right"/>
      <protection/>
    </xf>
    <xf numFmtId="0" fontId="9" fillId="24" borderId="0" xfId="0" applyFont="1" applyFill="1" applyBorder="1" applyAlignment="1">
      <alignment/>
    </xf>
    <xf numFmtId="0" fontId="5" fillId="24" borderId="0" xfId="0" applyFont="1" applyFill="1" applyBorder="1" applyAlignment="1" applyProtection="1">
      <alignment horizontal="center"/>
      <protection hidden="1"/>
    </xf>
    <xf numFmtId="0" fontId="0" fillId="24" borderId="12" xfId="0" applyFont="1" applyFill="1" applyBorder="1" applyAlignment="1">
      <alignment/>
    </xf>
    <xf numFmtId="0" fontId="3" fillId="24" borderId="0" xfId="0" applyFont="1" applyFill="1" applyBorder="1" applyAlignment="1">
      <alignment horizontal="center"/>
    </xf>
    <xf numFmtId="0" fontId="2" fillId="24" borderId="13" xfId="0" applyNumberFormat="1" applyFont="1" applyFill="1" applyBorder="1" applyAlignment="1" applyProtection="1">
      <alignment horizontal="center"/>
      <protection/>
    </xf>
    <xf numFmtId="0" fontId="2" fillId="24" borderId="14" xfId="0" applyNumberFormat="1" applyFont="1" applyFill="1" applyBorder="1" applyAlignment="1" applyProtection="1">
      <alignment horizontal="center"/>
      <protection/>
    </xf>
    <xf numFmtId="49" fontId="2" fillId="24" borderId="14" xfId="0" applyNumberFormat="1" applyFont="1" applyFill="1" applyBorder="1" applyAlignment="1" applyProtection="1">
      <alignment horizontal="center" vertical="center" wrapText="1"/>
      <protection hidden="1"/>
    </xf>
    <xf numFmtId="0" fontId="2" fillId="24" borderId="15" xfId="0" applyNumberFormat="1" applyFont="1" applyFill="1" applyBorder="1" applyAlignment="1" applyProtection="1">
      <alignment horizontal="center"/>
      <protection/>
    </xf>
    <xf numFmtId="0" fontId="2" fillId="24" borderId="16" xfId="0" applyNumberFormat="1" applyFont="1" applyFill="1" applyBorder="1" applyAlignment="1" applyProtection="1">
      <alignment horizontal="center"/>
      <protection/>
    </xf>
    <xf numFmtId="0" fontId="32" fillId="24" borderId="0" xfId="0" applyFont="1" applyFill="1" applyBorder="1" applyAlignment="1">
      <alignment vertical="center"/>
    </xf>
    <xf numFmtId="0" fontId="32" fillId="24" borderId="0" xfId="0" applyFont="1" applyFill="1" applyAlignment="1">
      <alignment horizontal="center"/>
    </xf>
    <xf numFmtId="0" fontId="33" fillId="24" borderId="11" xfId="0" applyFont="1" applyFill="1" applyBorder="1" applyAlignment="1">
      <alignment horizontal="left" vertical="center" wrapText="1"/>
    </xf>
    <xf numFmtId="0" fontId="33" fillId="24" borderId="11" xfId="0" applyNumberFormat="1" applyFont="1" applyFill="1" applyBorder="1" applyAlignment="1" applyProtection="1">
      <alignment horizontal="center" vertical="center"/>
      <protection/>
    </xf>
    <xf numFmtId="4" fontId="33" fillId="24" borderId="11" xfId="0" applyNumberFormat="1" applyFont="1" applyFill="1" applyBorder="1" applyAlignment="1">
      <alignment horizontal="right" vertical="center" wrapText="1"/>
    </xf>
    <xf numFmtId="1" fontId="4" fillId="24" borderId="0" xfId="0" applyNumberFormat="1" applyFont="1" applyFill="1" applyBorder="1" applyAlignment="1" applyProtection="1">
      <alignment horizontal="left" vertical="justify"/>
      <protection hidden="1"/>
    </xf>
    <xf numFmtId="1" fontId="3" fillId="24" borderId="0" xfId="0" applyNumberFormat="1" applyFont="1" applyFill="1" applyBorder="1" applyAlignment="1" applyProtection="1">
      <alignment horizontal="left" vertical="justify"/>
      <protection hidden="1"/>
    </xf>
    <xf numFmtId="0" fontId="1" fillId="24" borderId="15" xfId="0" applyNumberFormat="1" applyFont="1" applyFill="1" applyBorder="1" applyAlignment="1" applyProtection="1">
      <alignment horizontal="center"/>
      <protection/>
    </xf>
    <xf numFmtId="0" fontId="31" fillId="24" borderId="11" xfId="0" applyFont="1" applyFill="1" applyBorder="1" applyAlignment="1" applyProtection="1">
      <alignment horizontal="left" vertical="center" wrapText="1"/>
      <protection hidden="1"/>
    </xf>
    <xf numFmtId="4" fontId="31" fillId="24" borderId="11" xfId="0" applyNumberFormat="1" applyFont="1" applyFill="1" applyBorder="1" applyAlignment="1" applyProtection="1">
      <alignment horizontal="right" vertical="center" wrapText="1"/>
      <protection locked="0"/>
    </xf>
    <xf numFmtId="0" fontId="31" fillId="24" borderId="11" xfId="0" applyFont="1" applyFill="1" applyBorder="1" applyAlignment="1">
      <alignment horizontal="center" vertical="center" wrapText="1"/>
    </xf>
    <xf numFmtId="4" fontId="31" fillId="0" borderId="0" xfId="0" applyNumberFormat="1" applyFont="1" applyBorder="1" applyAlignment="1">
      <alignment horizontal="right" vertical="center" wrapText="1"/>
    </xf>
    <xf numFmtId="0" fontId="31" fillId="24" borderId="17" xfId="0" applyFont="1" applyFill="1" applyBorder="1" applyAlignment="1">
      <alignment horizontal="left" vertical="center" wrapText="1"/>
    </xf>
    <xf numFmtId="0" fontId="31" fillId="24" borderId="17" xfId="0" applyNumberFormat="1" applyFont="1" applyFill="1" applyBorder="1" applyAlignment="1" applyProtection="1">
      <alignment horizontal="center" vertical="center"/>
      <protection/>
    </xf>
    <xf numFmtId="4" fontId="31" fillId="24" borderId="17" xfId="0" applyNumberFormat="1" applyFont="1" applyFill="1" applyBorder="1" applyAlignment="1">
      <alignment horizontal="right" vertical="center" wrapText="1"/>
    </xf>
    <xf numFmtId="0" fontId="31" fillId="24" borderId="17" xfId="0" applyFont="1" applyFill="1" applyBorder="1" applyAlignment="1" applyProtection="1">
      <alignment horizontal="left" vertical="center" wrapText="1"/>
      <protection hidden="1"/>
    </xf>
    <xf numFmtId="0" fontId="31" fillId="24" borderId="17" xfId="0" applyFont="1" applyFill="1" applyBorder="1" applyAlignment="1">
      <alignment horizontal="center" vertical="center" wrapText="1"/>
    </xf>
    <xf numFmtId="0" fontId="5" fillId="24" borderId="18"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49" fontId="3" fillId="24" borderId="20" xfId="0" applyNumberFormat="1" applyFont="1" applyFill="1" applyBorder="1" applyAlignment="1" applyProtection="1">
      <alignment horizontal="center" vertical="center" wrapText="1"/>
      <protection hidden="1"/>
    </xf>
    <xf numFmtId="49" fontId="3" fillId="24" borderId="21" xfId="0" applyNumberFormat="1" applyFont="1" applyFill="1" applyBorder="1" applyAlignment="1" applyProtection="1">
      <alignment horizontal="center" vertical="center" wrapText="1"/>
      <protection hidden="1"/>
    </xf>
    <xf numFmtId="49" fontId="3" fillId="24" borderId="22" xfId="0" applyNumberFormat="1" applyFont="1" applyFill="1" applyBorder="1" applyAlignment="1" applyProtection="1">
      <alignment horizontal="center" vertical="center" wrapText="1"/>
      <protection hidden="1"/>
    </xf>
    <xf numFmtId="49" fontId="3" fillId="24" borderId="23" xfId="0" applyNumberFormat="1" applyFont="1" applyFill="1" applyBorder="1" applyAlignment="1" applyProtection="1">
      <alignment horizontal="center" vertical="center" wrapText="1"/>
      <protection hidden="1"/>
    </xf>
    <xf numFmtId="49" fontId="3" fillId="24" borderId="17" xfId="0" applyNumberFormat="1" applyFont="1" applyFill="1" applyBorder="1" applyAlignment="1" applyProtection="1">
      <alignment horizontal="center" vertical="center" wrapText="1"/>
      <protection locked="0"/>
    </xf>
    <xf numFmtId="49" fontId="3" fillId="24" borderId="20" xfId="0" applyNumberFormat="1" applyFont="1" applyFill="1" applyBorder="1" applyAlignment="1" applyProtection="1">
      <alignment horizontal="center" vertical="center" wrapText="1"/>
      <protection locked="0"/>
    </xf>
    <xf numFmtId="49" fontId="37" fillId="24" borderId="24" xfId="0" applyNumberFormat="1" applyFont="1" applyFill="1" applyBorder="1" applyAlignment="1" applyProtection="1">
      <alignment horizontal="center" vertical="center" wrapText="1"/>
      <protection locked="0"/>
    </xf>
    <xf numFmtId="49" fontId="37" fillId="24" borderId="25" xfId="0" applyNumberFormat="1" applyFont="1" applyFill="1" applyBorder="1" applyAlignment="1" applyProtection="1">
      <alignment horizontal="center" vertical="center" wrapText="1"/>
      <protection locked="0"/>
    </xf>
    <xf numFmtId="49" fontId="37" fillId="24" borderId="26" xfId="0" applyNumberFormat="1" applyFont="1" applyFill="1" applyBorder="1" applyAlignment="1" applyProtection="1">
      <alignment horizontal="center" vertical="center" wrapText="1"/>
      <protection locked="0"/>
    </xf>
    <xf numFmtId="49" fontId="5" fillId="24" borderId="18" xfId="0" applyNumberFormat="1" applyFont="1" applyFill="1" applyBorder="1" applyAlignment="1" applyProtection="1">
      <alignment horizontal="center" vertical="center" wrapText="1"/>
      <protection locked="0"/>
    </xf>
    <xf numFmtId="1" fontId="35" fillId="24" borderId="0" xfId="0" applyNumberFormat="1" applyFont="1" applyFill="1" applyBorder="1" applyAlignment="1" applyProtection="1">
      <alignment horizontal="left" vertical="justify"/>
      <protection hidden="1"/>
    </xf>
    <xf numFmtId="0" fontId="0" fillId="24" borderId="0" xfId="0" applyFill="1" applyAlignment="1">
      <alignment horizontal="left" vertical="justify"/>
    </xf>
    <xf numFmtId="0" fontId="34" fillId="24" borderId="0" xfId="0" applyFont="1" applyFill="1" applyBorder="1" applyAlignment="1">
      <alignment horizontal="left" vertical="justify"/>
    </xf>
    <xf numFmtId="0" fontId="35" fillId="24" borderId="0" xfId="0" applyFont="1" applyFill="1" applyAlignment="1">
      <alignment horizontal="left"/>
    </xf>
    <xf numFmtId="0" fontId="12" fillId="24" borderId="0" xfId="0" applyFont="1" applyFill="1" applyBorder="1" applyAlignment="1">
      <alignment horizontal="left"/>
    </xf>
    <xf numFmtId="0" fontId="12" fillId="24" borderId="0" xfId="0" applyFont="1" applyFill="1" applyAlignment="1">
      <alignment horizontal="left" wrapText="1"/>
    </xf>
    <xf numFmtId="0" fontId="8" fillId="24" borderId="0" xfId="0" applyFont="1" applyFill="1" applyBorder="1" applyAlignment="1" applyProtection="1">
      <alignment horizontal="center" vertical="center"/>
      <protection locked="0"/>
    </xf>
    <xf numFmtId="0" fontId="0" fillId="24" borderId="0" xfId="0" applyFont="1" applyFill="1" applyAlignment="1">
      <alignment/>
    </xf>
    <xf numFmtId="172" fontId="3" fillId="24" borderId="27" xfId="0" applyNumberFormat="1" applyFont="1" applyFill="1" applyBorder="1" applyAlignment="1" applyProtection="1">
      <alignment horizontal="center" vertical="center" wrapText="1"/>
      <protection locked="0"/>
    </xf>
    <xf numFmtId="172" fontId="3" fillId="24" borderId="28" xfId="0" applyNumberFormat="1" applyFont="1" applyFill="1" applyBorder="1" applyAlignment="1" applyProtection="1">
      <alignment horizontal="center" vertical="center" wrapText="1"/>
      <protection locked="0"/>
    </xf>
    <xf numFmtId="0" fontId="8" fillId="24" borderId="0" xfId="0" applyFont="1" applyFill="1" applyBorder="1" applyAlignment="1" applyProtection="1">
      <alignment horizontal="center"/>
      <protection locked="0"/>
    </xf>
    <xf numFmtId="0" fontId="0" fillId="24" borderId="0" xfId="0" applyFont="1" applyFill="1" applyAlignment="1">
      <alignment horizontal="center"/>
    </xf>
    <xf numFmtId="0" fontId="13" fillId="24" borderId="0" xfId="0" applyFont="1" applyFill="1" applyAlignment="1">
      <alignment vertical="center"/>
    </xf>
    <xf numFmtId="0" fontId="0" fillId="24" borderId="0" xfId="0" applyFont="1" applyFill="1" applyAlignment="1">
      <alignment/>
    </xf>
    <xf numFmtId="49" fontId="37" fillId="24" borderId="29" xfId="0" applyNumberFormat="1" applyFont="1" applyFill="1" applyBorder="1" applyAlignment="1" applyProtection="1">
      <alignment horizontal="center" vertical="center" wrapText="1"/>
      <protection locked="0"/>
    </xf>
    <xf numFmtId="49" fontId="37" fillId="24" borderId="30" xfId="0" applyNumberFormat="1" applyFont="1" applyFill="1" applyBorder="1" applyAlignment="1" applyProtection="1">
      <alignment horizontal="center" vertical="center" wrapText="1"/>
      <protection locked="0"/>
    </xf>
    <xf numFmtId="49" fontId="37" fillId="24" borderId="31" xfId="0" applyNumberFormat="1"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26"/>
        </patternFill>
      </fill>
    </dxf>
    <dxf>
      <font>
        <b/>
        <i val="0"/>
      </font>
      <fill>
        <patternFill>
          <bgColor indexed="52"/>
        </patternFill>
      </fill>
    </dxf>
    <dxf>
      <fill>
        <patternFill>
          <bgColor rgb="FFFFFFFF"/>
        </patternFill>
      </fill>
      <border/>
    </dxf>
    <dxf>
      <font>
        <b/>
        <i val="0"/>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FF"/>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3524250</xdr:colOff>
      <xdr:row>341</xdr:row>
      <xdr:rowOff>0</xdr:rowOff>
    </xdr:from>
    <xdr:ext cx="123825" cy="228600"/>
    <xdr:sp>
      <xdr:nvSpPr>
        <xdr:cNvPr id="1" name="Text Box 1"/>
        <xdr:cNvSpPr txBox="1">
          <a:spLocks noChangeArrowheads="1"/>
        </xdr:cNvSpPr>
      </xdr:nvSpPr>
      <xdr:spPr>
        <a:xfrm>
          <a:off x="3524250" y="66551175"/>
          <a:ext cx="123825"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3524250</xdr:colOff>
      <xdr:row>341</xdr:row>
      <xdr:rowOff>0</xdr:rowOff>
    </xdr:from>
    <xdr:ext cx="123825" cy="228600"/>
    <xdr:sp>
      <xdr:nvSpPr>
        <xdr:cNvPr id="2" name="Text Box 2"/>
        <xdr:cNvSpPr txBox="1">
          <a:spLocks noChangeArrowheads="1"/>
        </xdr:cNvSpPr>
      </xdr:nvSpPr>
      <xdr:spPr>
        <a:xfrm>
          <a:off x="3524250" y="66551175"/>
          <a:ext cx="123825"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3524250</xdr:colOff>
      <xdr:row>341</xdr:row>
      <xdr:rowOff>0</xdr:rowOff>
    </xdr:from>
    <xdr:ext cx="123825" cy="228600"/>
    <xdr:sp>
      <xdr:nvSpPr>
        <xdr:cNvPr id="3" name="Text Box 3"/>
        <xdr:cNvSpPr txBox="1">
          <a:spLocks noChangeArrowheads="1"/>
        </xdr:cNvSpPr>
      </xdr:nvSpPr>
      <xdr:spPr>
        <a:xfrm>
          <a:off x="3524250" y="66551175"/>
          <a:ext cx="123825"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3524250</xdr:colOff>
      <xdr:row>341</xdr:row>
      <xdr:rowOff>0</xdr:rowOff>
    </xdr:from>
    <xdr:ext cx="123825" cy="228600"/>
    <xdr:sp>
      <xdr:nvSpPr>
        <xdr:cNvPr id="4" name="Text Box 4"/>
        <xdr:cNvSpPr txBox="1">
          <a:spLocks noChangeArrowheads="1"/>
        </xdr:cNvSpPr>
      </xdr:nvSpPr>
      <xdr:spPr>
        <a:xfrm>
          <a:off x="3524250" y="66551175"/>
          <a:ext cx="123825" cy="228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6"/>
  <sheetViews>
    <sheetView showZeros="0" tabSelected="1" workbookViewId="0" topLeftCell="A1">
      <selection activeCell="H3" sqref="H3:K3"/>
    </sheetView>
  </sheetViews>
  <sheetFormatPr defaultColWidth="9.00390625" defaultRowHeight="12.75"/>
  <cols>
    <col min="1" max="1" width="80.75390625" style="25" customWidth="1"/>
    <col min="2" max="2" width="8.25390625" style="4" customWidth="1"/>
    <col min="3" max="3" width="12.75390625" style="4" customWidth="1"/>
    <col min="4" max="4" width="13.375" style="4" customWidth="1"/>
    <col min="5" max="5" width="12.75390625" style="4" customWidth="1"/>
    <col min="6" max="6" width="12.625" style="4" customWidth="1"/>
    <col min="7" max="7" width="12.875" style="4" customWidth="1"/>
    <col min="8" max="9" width="13.00390625" style="4" customWidth="1"/>
    <col min="10" max="10" width="12.75390625" style="4" customWidth="1"/>
    <col min="11" max="11" width="13.25390625" style="4" customWidth="1"/>
    <col min="12" max="13" width="9.125" style="4" customWidth="1"/>
    <col min="14" max="14" width="12.00390625" style="4" customWidth="1"/>
    <col min="15" max="16384" width="9.125" style="4" customWidth="1"/>
  </cols>
  <sheetData>
    <row r="1" spans="1:11" s="2" customFormat="1" ht="15">
      <c r="A1" s="1"/>
      <c r="B1" s="1"/>
      <c r="C1" s="1"/>
      <c r="D1" s="1"/>
      <c r="E1" s="1"/>
      <c r="F1" s="1"/>
      <c r="G1" s="1"/>
      <c r="H1" s="65" t="s">
        <v>223</v>
      </c>
      <c r="I1" s="65"/>
      <c r="J1" s="65"/>
      <c r="K1" s="65"/>
    </row>
    <row r="2" spans="1:11" s="2" customFormat="1" ht="15.75">
      <c r="A2" s="3"/>
      <c r="B2" s="3"/>
      <c r="C2" s="3"/>
      <c r="D2" s="3"/>
      <c r="E2" s="3"/>
      <c r="F2" s="4"/>
      <c r="G2" s="4"/>
      <c r="H2" s="65" t="s">
        <v>339</v>
      </c>
      <c r="I2" s="65"/>
      <c r="J2" s="65"/>
      <c r="K2" s="65"/>
    </row>
    <row r="3" spans="1:11" s="2" customFormat="1" ht="15.75">
      <c r="A3" s="3"/>
      <c r="B3" s="3"/>
      <c r="C3" s="3"/>
      <c r="D3" s="3"/>
      <c r="E3" s="3"/>
      <c r="F3" s="4"/>
      <c r="G3" s="4"/>
      <c r="H3" s="66" t="s">
        <v>344</v>
      </c>
      <c r="I3" s="66"/>
      <c r="J3" s="66"/>
      <c r="K3" s="66"/>
    </row>
    <row r="4" spans="1:11" s="8" customFormat="1" ht="15" customHeight="1">
      <c r="A4" s="5"/>
      <c r="B4" s="67" t="s">
        <v>340</v>
      </c>
      <c r="C4" s="68"/>
      <c r="D4" s="68"/>
      <c r="E4" s="68"/>
      <c r="F4" s="68"/>
      <c r="G4" s="68"/>
      <c r="H4" s="6"/>
      <c r="I4" s="7"/>
      <c r="J4" s="7"/>
      <c r="K4" s="7"/>
    </row>
    <row r="5" spans="1:7" s="8" customFormat="1" ht="14.25" customHeight="1">
      <c r="A5" s="5"/>
      <c r="B5" s="71" t="s">
        <v>341</v>
      </c>
      <c r="C5" s="71"/>
      <c r="D5" s="71"/>
      <c r="E5" s="71"/>
      <c r="F5" s="72"/>
      <c r="G5" s="72"/>
    </row>
    <row r="6" spans="1:11" s="9" customFormat="1" ht="9" customHeight="1" thickBot="1">
      <c r="A6" s="10"/>
      <c r="B6" s="67"/>
      <c r="C6" s="73"/>
      <c r="D6" s="73"/>
      <c r="E6" s="73"/>
      <c r="F6" s="74"/>
      <c r="G6" s="74"/>
      <c r="H6" s="11"/>
      <c r="I6" s="11"/>
      <c r="J6" s="11"/>
      <c r="K6" s="26" t="s">
        <v>224</v>
      </c>
    </row>
    <row r="7" spans="1:11" ht="12.75">
      <c r="A7" s="75" t="s">
        <v>30</v>
      </c>
      <c r="B7" s="57" t="s">
        <v>31</v>
      </c>
      <c r="C7" s="60" t="s">
        <v>32</v>
      </c>
      <c r="D7" s="60"/>
      <c r="E7" s="60"/>
      <c r="F7" s="49" t="s">
        <v>33</v>
      </c>
      <c r="G7" s="49"/>
      <c r="H7" s="49"/>
      <c r="I7" s="49" t="s">
        <v>34</v>
      </c>
      <c r="J7" s="49"/>
      <c r="K7" s="50"/>
    </row>
    <row r="8" spans="1:11" ht="12.75">
      <c r="A8" s="76"/>
      <c r="B8" s="58"/>
      <c r="C8" s="51" t="s">
        <v>39</v>
      </c>
      <c r="D8" s="53" t="s">
        <v>37</v>
      </c>
      <c r="E8" s="55" t="s">
        <v>40</v>
      </c>
      <c r="F8" s="51" t="s">
        <v>39</v>
      </c>
      <c r="G8" s="53" t="s">
        <v>38</v>
      </c>
      <c r="H8" s="51" t="s">
        <v>41</v>
      </c>
      <c r="I8" s="51" t="s">
        <v>39</v>
      </c>
      <c r="J8" s="53" t="s">
        <v>38</v>
      </c>
      <c r="K8" s="69" t="s">
        <v>41</v>
      </c>
    </row>
    <row r="9" spans="1:11" ht="12.75">
      <c r="A9" s="76"/>
      <c r="B9" s="58"/>
      <c r="C9" s="52"/>
      <c r="D9" s="54"/>
      <c r="E9" s="55"/>
      <c r="F9" s="52"/>
      <c r="G9" s="54"/>
      <c r="H9" s="52"/>
      <c r="I9" s="52"/>
      <c r="J9" s="54"/>
      <c r="K9" s="69"/>
    </row>
    <row r="10" spans="1:11" ht="35.25" customHeight="1" thickBot="1">
      <c r="A10" s="77"/>
      <c r="B10" s="59"/>
      <c r="C10" s="52"/>
      <c r="D10" s="54"/>
      <c r="E10" s="56"/>
      <c r="F10" s="52"/>
      <c r="G10" s="54"/>
      <c r="H10" s="52"/>
      <c r="I10" s="52"/>
      <c r="J10" s="54"/>
      <c r="K10" s="70"/>
    </row>
    <row r="11" spans="1:11" s="9" customFormat="1" ht="16.5" thickBot="1">
      <c r="A11" s="12">
        <v>1</v>
      </c>
      <c r="B11" s="39">
        <v>2</v>
      </c>
      <c r="C11" s="27">
        <v>3</v>
      </c>
      <c r="D11" s="28">
        <v>4</v>
      </c>
      <c r="E11" s="28">
        <v>5</v>
      </c>
      <c r="F11" s="29" t="s">
        <v>35</v>
      </c>
      <c r="G11" s="29" t="s">
        <v>36</v>
      </c>
      <c r="H11" s="28">
        <v>8</v>
      </c>
      <c r="I11" s="30">
        <v>9</v>
      </c>
      <c r="J11" s="30">
        <v>10</v>
      </c>
      <c r="K11" s="31">
        <v>11</v>
      </c>
    </row>
    <row r="12" spans="1:11" s="16" customFormat="1" ht="12.75">
      <c r="A12" s="13" t="s">
        <v>42</v>
      </c>
      <c r="B12" s="14">
        <v>10000000</v>
      </c>
      <c r="C12" s="15">
        <v>320302400</v>
      </c>
      <c r="D12" s="15">
        <v>320302400</v>
      </c>
      <c r="E12" s="15">
        <v>305909521.18</v>
      </c>
      <c r="F12" s="15">
        <v>27793605</v>
      </c>
      <c r="G12" s="15">
        <v>27793605</v>
      </c>
      <c r="H12" s="15">
        <v>34208200.01</v>
      </c>
      <c r="I12" s="15">
        <v>348096005</v>
      </c>
      <c r="J12" s="15">
        <v>348096005</v>
      </c>
      <c r="K12" s="15">
        <v>340117721.19</v>
      </c>
    </row>
    <row r="13" spans="1:11" s="16" customFormat="1" ht="12.75">
      <c r="A13" s="13" t="s">
        <v>225</v>
      </c>
      <c r="B13" s="14">
        <v>11000000</v>
      </c>
      <c r="C13" s="15">
        <v>270141200</v>
      </c>
      <c r="D13" s="15">
        <v>270141200</v>
      </c>
      <c r="E13" s="15">
        <v>256691835.19</v>
      </c>
      <c r="F13" s="15">
        <v>0</v>
      </c>
      <c r="G13" s="15">
        <v>0</v>
      </c>
      <c r="H13" s="15">
        <v>0</v>
      </c>
      <c r="I13" s="15">
        <v>270141200</v>
      </c>
      <c r="J13" s="15">
        <v>270141200</v>
      </c>
      <c r="K13" s="15">
        <v>256691835.19</v>
      </c>
    </row>
    <row r="14" spans="1:11" s="16" customFormat="1" ht="12.75">
      <c r="A14" s="13" t="s">
        <v>43</v>
      </c>
      <c r="B14" s="14">
        <v>11010000</v>
      </c>
      <c r="C14" s="15">
        <v>269799200</v>
      </c>
      <c r="D14" s="15">
        <v>269799200</v>
      </c>
      <c r="E14" s="15">
        <v>256431333.72</v>
      </c>
      <c r="F14" s="15">
        <v>0</v>
      </c>
      <c r="G14" s="15">
        <v>0</v>
      </c>
      <c r="H14" s="15">
        <v>0</v>
      </c>
      <c r="I14" s="15">
        <v>269799200</v>
      </c>
      <c r="J14" s="15">
        <v>269799200</v>
      </c>
      <c r="K14" s="15">
        <v>256431333.72</v>
      </c>
    </row>
    <row r="15" spans="1:11" s="16" customFormat="1" ht="24.75" customHeight="1">
      <c r="A15" s="13" t="s">
        <v>226</v>
      </c>
      <c r="B15" s="14">
        <v>11010100</v>
      </c>
      <c r="C15" s="41">
        <v>244429200</v>
      </c>
      <c r="D15" s="15">
        <v>244429200</v>
      </c>
      <c r="E15" s="15">
        <v>225734075.89</v>
      </c>
      <c r="F15" s="15">
        <v>0</v>
      </c>
      <c r="G15" s="15">
        <v>0</v>
      </c>
      <c r="H15" s="15">
        <v>0</v>
      </c>
      <c r="I15" s="15">
        <v>244429200</v>
      </c>
      <c r="J15" s="15">
        <v>244429200</v>
      </c>
      <c r="K15" s="15">
        <v>225734075.89</v>
      </c>
    </row>
    <row r="16" spans="1:11" s="16" customFormat="1" ht="25.5" customHeight="1">
      <c r="A16" s="13" t="s">
        <v>44</v>
      </c>
      <c r="B16" s="14">
        <v>11010200</v>
      </c>
      <c r="C16" s="15">
        <v>15300500</v>
      </c>
      <c r="D16" s="15">
        <v>15300500</v>
      </c>
      <c r="E16" s="15">
        <v>15654798.51</v>
      </c>
      <c r="F16" s="15">
        <v>0</v>
      </c>
      <c r="G16" s="15">
        <v>0</v>
      </c>
      <c r="H16" s="15">
        <v>0</v>
      </c>
      <c r="I16" s="15">
        <v>15300500</v>
      </c>
      <c r="J16" s="15">
        <v>15300500</v>
      </c>
      <c r="K16" s="15">
        <v>15654798.51</v>
      </c>
    </row>
    <row r="17" spans="1:11" s="16" customFormat="1" ht="15.75" customHeight="1">
      <c r="A17" s="13" t="s">
        <v>227</v>
      </c>
      <c r="B17" s="14">
        <v>11010300</v>
      </c>
      <c r="C17" s="15">
        <v>0</v>
      </c>
      <c r="D17" s="15">
        <v>0</v>
      </c>
      <c r="E17" s="15">
        <v>43251.23</v>
      </c>
      <c r="F17" s="15">
        <v>0</v>
      </c>
      <c r="G17" s="15">
        <v>0</v>
      </c>
      <c r="H17" s="15">
        <v>0</v>
      </c>
      <c r="I17" s="15">
        <v>0</v>
      </c>
      <c r="J17" s="15">
        <v>0</v>
      </c>
      <c r="K17" s="15">
        <v>43251.23</v>
      </c>
    </row>
    <row r="18" spans="1:11" s="16" customFormat="1" ht="25.5" customHeight="1">
      <c r="A18" s="13" t="s">
        <v>45</v>
      </c>
      <c r="B18" s="14">
        <v>11010400</v>
      </c>
      <c r="C18" s="15">
        <v>1421800</v>
      </c>
      <c r="D18" s="15">
        <v>1421800</v>
      </c>
      <c r="E18" s="15">
        <v>8524084.59</v>
      </c>
      <c r="F18" s="15">
        <v>0</v>
      </c>
      <c r="G18" s="15">
        <v>0</v>
      </c>
      <c r="H18" s="15">
        <v>0</v>
      </c>
      <c r="I18" s="15">
        <v>1421800</v>
      </c>
      <c r="J18" s="15">
        <v>1421800</v>
      </c>
      <c r="K18" s="15">
        <v>8524084.59</v>
      </c>
    </row>
    <row r="19" spans="1:11" s="16" customFormat="1" ht="18" customHeight="1">
      <c r="A19" s="13" t="s">
        <v>46</v>
      </c>
      <c r="B19" s="14">
        <v>11010500</v>
      </c>
      <c r="C19" s="15">
        <v>8647700</v>
      </c>
      <c r="D19" s="15">
        <v>8647700</v>
      </c>
      <c r="E19" s="15">
        <v>6476591.6</v>
      </c>
      <c r="F19" s="15">
        <v>0</v>
      </c>
      <c r="G19" s="15">
        <v>0</v>
      </c>
      <c r="H19" s="15">
        <v>0</v>
      </c>
      <c r="I19" s="15">
        <v>8647700</v>
      </c>
      <c r="J19" s="15">
        <v>8647700</v>
      </c>
      <c r="K19" s="15">
        <v>6476591.6</v>
      </c>
    </row>
    <row r="20" spans="1:11" s="16" customFormat="1" ht="22.5" customHeight="1">
      <c r="A20" s="13" t="s">
        <v>47</v>
      </c>
      <c r="B20" s="14">
        <v>11010600</v>
      </c>
      <c r="C20" s="15">
        <v>0</v>
      </c>
      <c r="D20" s="15">
        <v>0</v>
      </c>
      <c r="E20" s="15">
        <v>-1468.1</v>
      </c>
      <c r="F20" s="15">
        <v>0</v>
      </c>
      <c r="G20" s="15">
        <v>0</v>
      </c>
      <c r="H20" s="15">
        <v>0</v>
      </c>
      <c r="I20" s="15">
        <v>0</v>
      </c>
      <c r="J20" s="15">
        <v>0</v>
      </c>
      <c r="K20" s="15">
        <v>-1468.1</v>
      </c>
    </row>
    <row r="21" spans="1:11" s="16" customFormat="1" ht="14.25" customHeight="1">
      <c r="A21" s="13" t="s">
        <v>48</v>
      </c>
      <c r="B21" s="14">
        <v>11020000</v>
      </c>
      <c r="C21" s="15">
        <v>342000</v>
      </c>
      <c r="D21" s="15">
        <v>342000</v>
      </c>
      <c r="E21" s="15">
        <v>260501.47</v>
      </c>
      <c r="F21" s="15">
        <v>0</v>
      </c>
      <c r="G21" s="15">
        <v>0</v>
      </c>
      <c r="H21" s="15">
        <v>0</v>
      </c>
      <c r="I21" s="15">
        <v>342000</v>
      </c>
      <c r="J21" s="15">
        <v>342000</v>
      </c>
      <c r="K21" s="15">
        <v>260501.47</v>
      </c>
    </row>
    <row r="22" spans="1:11" s="16" customFormat="1" ht="14.25" customHeight="1">
      <c r="A22" s="13" t="s">
        <v>228</v>
      </c>
      <c r="B22" s="14">
        <v>11020200</v>
      </c>
      <c r="C22" s="15">
        <v>342000</v>
      </c>
      <c r="D22" s="15">
        <v>342000</v>
      </c>
      <c r="E22" s="15">
        <v>260501.47</v>
      </c>
      <c r="F22" s="15">
        <v>0</v>
      </c>
      <c r="G22" s="15">
        <v>0</v>
      </c>
      <c r="H22" s="15">
        <v>0</v>
      </c>
      <c r="I22" s="15">
        <v>342000</v>
      </c>
      <c r="J22" s="15">
        <v>342000</v>
      </c>
      <c r="K22" s="15">
        <v>260501.47</v>
      </c>
    </row>
    <row r="23" spans="1:11" s="16" customFormat="1" ht="12.75">
      <c r="A23" s="13" t="s">
        <v>49</v>
      </c>
      <c r="B23" s="14">
        <v>12000000</v>
      </c>
      <c r="C23" s="15">
        <v>0</v>
      </c>
      <c r="D23" s="15">
        <v>0</v>
      </c>
      <c r="E23" s="15">
        <v>0</v>
      </c>
      <c r="F23" s="15">
        <v>1498200</v>
      </c>
      <c r="G23" s="15">
        <v>1498200</v>
      </c>
      <c r="H23" s="15">
        <v>1644161.85</v>
      </c>
      <c r="I23" s="15">
        <v>1498200</v>
      </c>
      <c r="J23" s="15">
        <v>1498200</v>
      </c>
      <c r="K23" s="15">
        <v>1644161.85</v>
      </c>
    </row>
    <row r="24" spans="1:11" s="16" customFormat="1" ht="14.25" customHeight="1">
      <c r="A24" s="13" t="s">
        <v>50</v>
      </c>
      <c r="B24" s="14">
        <v>12020000</v>
      </c>
      <c r="C24" s="15">
        <v>0</v>
      </c>
      <c r="D24" s="15">
        <v>0</v>
      </c>
      <c r="E24" s="15">
        <v>0</v>
      </c>
      <c r="F24" s="15">
        <v>0</v>
      </c>
      <c r="G24" s="15">
        <v>0</v>
      </c>
      <c r="H24" s="15">
        <v>6435.02</v>
      </c>
      <c r="I24" s="15">
        <v>0</v>
      </c>
      <c r="J24" s="15">
        <v>0</v>
      </c>
      <c r="K24" s="15">
        <v>6435.02</v>
      </c>
    </row>
    <row r="25" spans="1:11" s="16" customFormat="1" ht="13.5" customHeight="1">
      <c r="A25" s="13" t="s">
        <v>51</v>
      </c>
      <c r="B25" s="14">
        <v>12020100</v>
      </c>
      <c r="C25" s="15">
        <v>0</v>
      </c>
      <c r="D25" s="15">
        <v>0</v>
      </c>
      <c r="E25" s="15">
        <v>0</v>
      </c>
      <c r="F25" s="15">
        <v>0</v>
      </c>
      <c r="G25" s="15">
        <v>0</v>
      </c>
      <c r="H25" s="15">
        <v>-3163.93</v>
      </c>
      <c r="I25" s="15">
        <v>0</v>
      </c>
      <c r="J25" s="15">
        <v>0</v>
      </c>
      <c r="K25" s="15">
        <v>-3163.93</v>
      </c>
    </row>
    <row r="26" spans="1:11" s="16" customFormat="1" ht="14.25" customHeight="1">
      <c r="A26" s="13" t="s">
        <v>52</v>
      </c>
      <c r="B26" s="14">
        <v>12020200</v>
      </c>
      <c r="C26" s="15">
        <v>0</v>
      </c>
      <c r="D26" s="15">
        <v>0</v>
      </c>
      <c r="E26" s="15">
        <v>0</v>
      </c>
      <c r="F26" s="15">
        <v>0</v>
      </c>
      <c r="G26" s="15">
        <v>0</v>
      </c>
      <c r="H26" s="15">
        <v>9598.95</v>
      </c>
      <c r="I26" s="15">
        <v>0</v>
      </c>
      <c r="J26" s="15">
        <v>0</v>
      </c>
      <c r="K26" s="15">
        <v>9598.95</v>
      </c>
    </row>
    <row r="27" spans="1:11" s="16" customFormat="1" ht="12.75">
      <c r="A27" s="13" t="s">
        <v>53</v>
      </c>
      <c r="B27" s="14">
        <v>12030000</v>
      </c>
      <c r="C27" s="15">
        <v>0</v>
      </c>
      <c r="D27" s="15">
        <v>0</v>
      </c>
      <c r="E27" s="15">
        <v>0</v>
      </c>
      <c r="F27" s="15">
        <v>1498200</v>
      </c>
      <c r="G27" s="15">
        <v>1498200</v>
      </c>
      <c r="H27" s="15">
        <v>1637726.83</v>
      </c>
      <c r="I27" s="15">
        <v>1498200</v>
      </c>
      <c r="J27" s="15">
        <v>1498200</v>
      </c>
      <c r="K27" s="15">
        <v>1637726.83</v>
      </c>
    </row>
    <row r="28" spans="1:11" s="16" customFormat="1" ht="12.75">
      <c r="A28" s="13" t="s">
        <v>54</v>
      </c>
      <c r="B28" s="14">
        <v>12030100</v>
      </c>
      <c r="C28" s="15">
        <v>0</v>
      </c>
      <c r="D28" s="15">
        <v>0</v>
      </c>
      <c r="E28" s="15">
        <v>0</v>
      </c>
      <c r="F28" s="15">
        <v>265000</v>
      </c>
      <c r="G28" s="15">
        <v>265000</v>
      </c>
      <c r="H28" s="15">
        <v>244013.6</v>
      </c>
      <c r="I28" s="15">
        <v>265000</v>
      </c>
      <c r="J28" s="15">
        <v>265000</v>
      </c>
      <c r="K28" s="15">
        <v>244013.6</v>
      </c>
    </row>
    <row r="29" spans="1:11" s="16" customFormat="1" ht="12.75">
      <c r="A29" s="13" t="s">
        <v>55</v>
      </c>
      <c r="B29" s="14">
        <v>12030200</v>
      </c>
      <c r="C29" s="15">
        <v>0</v>
      </c>
      <c r="D29" s="15">
        <v>0</v>
      </c>
      <c r="E29" s="15">
        <v>0</v>
      </c>
      <c r="F29" s="15">
        <v>1233200</v>
      </c>
      <c r="G29" s="15">
        <v>1233200</v>
      </c>
      <c r="H29" s="15">
        <v>1393713.23</v>
      </c>
      <c r="I29" s="15">
        <v>1233200</v>
      </c>
      <c r="J29" s="15">
        <v>1233200</v>
      </c>
      <c r="K29" s="15">
        <v>1393713.23</v>
      </c>
    </row>
    <row r="30" spans="1:11" s="16" customFormat="1" ht="12.75">
      <c r="A30" s="13" t="s">
        <v>56</v>
      </c>
      <c r="B30" s="14">
        <v>13000000</v>
      </c>
      <c r="C30" s="15">
        <v>45444000</v>
      </c>
      <c r="D30" s="15">
        <v>45444000</v>
      </c>
      <c r="E30" s="15">
        <v>44034702.48</v>
      </c>
      <c r="F30" s="15">
        <v>0</v>
      </c>
      <c r="G30" s="15">
        <v>0</v>
      </c>
      <c r="H30" s="15">
        <v>0</v>
      </c>
      <c r="I30" s="15">
        <v>45444000</v>
      </c>
      <c r="J30" s="15">
        <v>45444000</v>
      </c>
      <c r="K30" s="15">
        <v>44034702.48</v>
      </c>
    </row>
    <row r="31" spans="1:11" s="16" customFormat="1" ht="12.75">
      <c r="A31" s="13" t="s">
        <v>57</v>
      </c>
      <c r="B31" s="14">
        <v>13010000</v>
      </c>
      <c r="C31" s="15">
        <v>0</v>
      </c>
      <c r="D31" s="15">
        <v>0</v>
      </c>
      <c r="E31" s="15">
        <v>670.97</v>
      </c>
      <c r="F31" s="15">
        <v>0</v>
      </c>
      <c r="G31" s="15">
        <v>0</v>
      </c>
      <c r="H31" s="15">
        <v>0</v>
      </c>
      <c r="I31" s="15">
        <v>0</v>
      </c>
      <c r="J31" s="15">
        <v>0</v>
      </c>
      <c r="K31" s="15">
        <v>670.97</v>
      </c>
    </row>
    <row r="32" spans="1:11" s="16" customFormat="1" ht="28.5" customHeight="1">
      <c r="A32" s="13" t="s">
        <v>229</v>
      </c>
      <c r="B32" s="14">
        <v>13010200</v>
      </c>
      <c r="C32" s="15">
        <v>0</v>
      </c>
      <c r="D32" s="15">
        <v>0</v>
      </c>
      <c r="E32" s="15">
        <v>670.97</v>
      </c>
      <c r="F32" s="15">
        <v>0</v>
      </c>
      <c r="G32" s="15">
        <v>0</v>
      </c>
      <c r="H32" s="15">
        <v>0</v>
      </c>
      <c r="I32" s="15">
        <v>0</v>
      </c>
      <c r="J32" s="15">
        <v>0</v>
      </c>
      <c r="K32" s="15">
        <v>670.97</v>
      </c>
    </row>
    <row r="33" spans="1:11" s="16" customFormat="1" ht="12.75">
      <c r="A33" s="13" t="s">
        <v>58</v>
      </c>
      <c r="B33" s="14">
        <v>13030000</v>
      </c>
      <c r="C33" s="15">
        <v>294700</v>
      </c>
      <c r="D33" s="15">
        <v>294700</v>
      </c>
      <c r="E33" s="15">
        <v>86767.77</v>
      </c>
      <c r="F33" s="15">
        <v>0</v>
      </c>
      <c r="G33" s="15">
        <v>0</v>
      </c>
      <c r="H33" s="15">
        <v>0</v>
      </c>
      <c r="I33" s="15">
        <v>294700</v>
      </c>
      <c r="J33" s="15">
        <v>294700</v>
      </c>
      <c r="K33" s="15">
        <v>86767.77</v>
      </c>
    </row>
    <row r="34" spans="1:11" s="16" customFormat="1" ht="12.75">
      <c r="A34" s="13" t="s">
        <v>59</v>
      </c>
      <c r="B34" s="14">
        <v>13030200</v>
      </c>
      <c r="C34" s="15">
        <v>294700</v>
      </c>
      <c r="D34" s="15">
        <v>294700</v>
      </c>
      <c r="E34" s="15">
        <v>86767.77</v>
      </c>
      <c r="F34" s="15">
        <v>0</v>
      </c>
      <c r="G34" s="15">
        <v>0</v>
      </c>
      <c r="H34" s="15">
        <v>0</v>
      </c>
      <c r="I34" s="15">
        <v>294700</v>
      </c>
      <c r="J34" s="15">
        <v>294700</v>
      </c>
      <c r="K34" s="15">
        <v>86767.77</v>
      </c>
    </row>
    <row r="35" spans="1:11" s="16" customFormat="1" ht="12.75">
      <c r="A35" s="13" t="s">
        <v>60</v>
      </c>
      <c r="B35" s="14">
        <v>13050000</v>
      </c>
      <c r="C35" s="15">
        <v>45149300</v>
      </c>
      <c r="D35" s="15">
        <v>45149300</v>
      </c>
      <c r="E35" s="15">
        <v>43947263.74</v>
      </c>
      <c r="F35" s="15">
        <v>0</v>
      </c>
      <c r="G35" s="15">
        <v>0</v>
      </c>
      <c r="H35" s="15">
        <v>0</v>
      </c>
      <c r="I35" s="15">
        <v>45149300</v>
      </c>
      <c r="J35" s="15">
        <v>45149300</v>
      </c>
      <c r="K35" s="15">
        <v>43947263.74</v>
      </c>
    </row>
    <row r="36" spans="1:11" s="16" customFormat="1" ht="12.75">
      <c r="A36" s="13" t="s">
        <v>61</v>
      </c>
      <c r="B36" s="14">
        <v>13050100</v>
      </c>
      <c r="C36" s="15">
        <v>13080300</v>
      </c>
      <c r="D36" s="15">
        <v>13080300</v>
      </c>
      <c r="E36" s="15">
        <v>12900374.14</v>
      </c>
      <c r="F36" s="15">
        <v>0</v>
      </c>
      <c r="G36" s="15">
        <v>0</v>
      </c>
      <c r="H36" s="15">
        <v>0</v>
      </c>
      <c r="I36" s="15">
        <v>13080300</v>
      </c>
      <c r="J36" s="15">
        <v>13080300</v>
      </c>
      <c r="K36" s="15">
        <v>12900374.14</v>
      </c>
    </row>
    <row r="37" spans="1:11" s="16" customFormat="1" ht="12.75">
      <c r="A37" s="13" t="s">
        <v>62</v>
      </c>
      <c r="B37" s="14">
        <v>13050200</v>
      </c>
      <c r="C37" s="15">
        <v>24979000</v>
      </c>
      <c r="D37" s="15">
        <v>24979000</v>
      </c>
      <c r="E37" s="15">
        <v>24662228.67</v>
      </c>
      <c r="F37" s="15">
        <v>0</v>
      </c>
      <c r="G37" s="15">
        <v>0</v>
      </c>
      <c r="H37" s="15">
        <v>0</v>
      </c>
      <c r="I37" s="15">
        <v>24979000</v>
      </c>
      <c r="J37" s="15">
        <v>24979000</v>
      </c>
      <c r="K37" s="15">
        <v>24662228.67</v>
      </c>
    </row>
    <row r="38" spans="1:11" s="16" customFormat="1" ht="12.75">
      <c r="A38" s="13" t="s">
        <v>63</v>
      </c>
      <c r="B38" s="14">
        <v>13050300</v>
      </c>
      <c r="C38" s="15">
        <v>1110000</v>
      </c>
      <c r="D38" s="15">
        <v>1110000</v>
      </c>
      <c r="E38" s="15">
        <v>1034514.08</v>
      </c>
      <c r="F38" s="15">
        <v>0</v>
      </c>
      <c r="G38" s="15">
        <v>0</v>
      </c>
      <c r="H38" s="15">
        <v>0</v>
      </c>
      <c r="I38" s="15">
        <v>1110000</v>
      </c>
      <c r="J38" s="15">
        <v>1110000</v>
      </c>
      <c r="K38" s="15">
        <v>1034514.08</v>
      </c>
    </row>
    <row r="39" spans="1:11" s="16" customFormat="1" ht="12.75">
      <c r="A39" s="13" t="s">
        <v>64</v>
      </c>
      <c r="B39" s="14">
        <v>13050500</v>
      </c>
      <c r="C39" s="15">
        <v>5980000</v>
      </c>
      <c r="D39" s="15">
        <v>5980000</v>
      </c>
      <c r="E39" s="15">
        <v>5350146.85</v>
      </c>
      <c r="F39" s="15">
        <v>0</v>
      </c>
      <c r="G39" s="15">
        <v>0</v>
      </c>
      <c r="H39" s="15">
        <v>0</v>
      </c>
      <c r="I39" s="15">
        <v>5980000</v>
      </c>
      <c r="J39" s="15">
        <v>5980000</v>
      </c>
      <c r="K39" s="15">
        <v>5350146.85</v>
      </c>
    </row>
    <row r="40" spans="1:11" s="16" customFormat="1" ht="12.75">
      <c r="A40" s="13" t="s">
        <v>65</v>
      </c>
      <c r="B40" s="14">
        <v>16000000</v>
      </c>
      <c r="C40" s="15">
        <v>0</v>
      </c>
      <c r="D40" s="15">
        <v>0</v>
      </c>
      <c r="E40" s="15">
        <v>-17102.02</v>
      </c>
      <c r="F40" s="15">
        <v>0</v>
      </c>
      <c r="G40" s="15">
        <v>0</v>
      </c>
      <c r="H40" s="15">
        <v>0</v>
      </c>
      <c r="I40" s="15">
        <v>0</v>
      </c>
      <c r="J40" s="15">
        <v>0</v>
      </c>
      <c r="K40" s="15">
        <v>-17102.02</v>
      </c>
    </row>
    <row r="41" spans="1:11" s="16" customFormat="1" ht="12.75">
      <c r="A41" s="13" t="s">
        <v>66</v>
      </c>
      <c r="B41" s="14">
        <v>16010000</v>
      </c>
      <c r="C41" s="15">
        <v>0</v>
      </c>
      <c r="D41" s="15">
        <v>0</v>
      </c>
      <c r="E41" s="15">
        <v>-17102.02</v>
      </c>
      <c r="F41" s="15">
        <v>0</v>
      </c>
      <c r="G41" s="15">
        <v>0</v>
      </c>
      <c r="H41" s="15">
        <v>0</v>
      </c>
      <c r="I41" s="15">
        <v>0</v>
      </c>
      <c r="J41" s="15">
        <v>0</v>
      </c>
      <c r="K41" s="15">
        <v>-17102.02</v>
      </c>
    </row>
    <row r="42" spans="1:11" s="16" customFormat="1" ht="12.75">
      <c r="A42" s="13" t="s">
        <v>67</v>
      </c>
      <c r="B42" s="14">
        <v>16010100</v>
      </c>
      <c r="C42" s="15">
        <v>0</v>
      </c>
      <c r="D42" s="15">
        <v>0</v>
      </c>
      <c r="E42" s="15">
        <v>-206.62</v>
      </c>
      <c r="F42" s="15">
        <v>0</v>
      </c>
      <c r="G42" s="15">
        <v>0</v>
      </c>
      <c r="H42" s="15">
        <v>0</v>
      </c>
      <c r="I42" s="15">
        <v>0</v>
      </c>
      <c r="J42" s="15">
        <v>0</v>
      </c>
      <c r="K42" s="15">
        <v>-206.62</v>
      </c>
    </row>
    <row r="43" spans="1:11" s="16" customFormat="1" ht="12.75">
      <c r="A43" s="13" t="s">
        <v>68</v>
      </c>
      <c r="B43" s="14">
        <v>16010200</v>
      </c>
      <c r="C43" s="15">
        <v>0</v>
      </c>
      <c r="D43" s="15">
        <v>0</v>
      </c>
      <c r="E43" s="15">
        <v>-14682.3</v>
      </c>
      <c r="F43" s="15">
        <v>0</v>
      </c>
      <c r="G43" s="15">
        <v>0</v>
      </c>
      <c r="H43" s="15">
        <v>0</v>
      </c>
      <c r="I43" s="15">
        <v>0</v>
      </c>
      <c r="J43" s="15">
        <v>0</v>
      </c>
      <c r="K43" s="15">
        <v>-14682.3</v>
      </c>
    </row>
    <row r="44" spans="1:11" s="16" customFormat="1" ht="12.75">
      <c r="A44" s="13" t="s">
        <v>69</v>
      </c>
      <c r="B44" s="14">
        <v>16010400</v>
      </c>
      <c r="C44" s="15">
        <v>0</v>
      </c>
      <c r="D44" s="15">
        <v>0</v>
      </c>
      <c r="E44" s="15">
        <v>-3300</v>
      </c>
      <c r="F44" s="15">
        <v>0</v>
      </c>
      <c r="G44" s="15">
        <v>0</v>
      </c>
      <c r="H44" s="15">
        <v>0</v>
      </c>
      <c r="I44" s="15">
        <v>0</v>
      </c>
      <c r="J44" s="15">
        <v>0</v>
      </c>
      <c r="K44" s="15">
        <v>-3300</v>
      </c>
    </row>
    <row r="45" spans="1:11" s="16" customFormat="1" ht="12.75">
      <c r="A45" s="13" t="s">
        <v>70</v>
      </c>
      <c r="B45" s="14">
        <v>16010600</v>
      </c>
      <c r="C45" s="15">
        <v>0</v>
      </c>
      <c r="D45" s="15">
        <v>0</v>
      </c>
      <c r="E45" s="15">
        <v>1086.9</v>
      </c>
      <c r="F45" s="15">
        <v>0</v>
      </c>
      <c r="G45" s="15">
        <v>0</v>
      </c>
      <c r="H45" s="15">
        <v>0</v>
      </c>
      <c r="I45" s="15">
        <v>0</v>
      </c>
      <c r="J45" s="15">
        <v>0</v>
      </c>
      <c r="K45" s="15">
        <v>1086.9</v>
      </c>
    </row>
    <row r="46" spans="1:11" s="16" customFormat="1" ht="12.75">
      <c r="A46" s="13" t="s">
        <v>71</v>
      </c>
      <c r="B46" s="14">
        <v>18000000</v>
      </c>
      <c r="C46" s="15">
        <v>4717200</v>
      </c>
      <c r="D46" s="15">
        <v>4717200</v>
      </c>
      <c r="E46" s="15">
        <v>5198187.86</v>
      </c>
      <c r="F46" s="15">
        <v>24895405</v>
      </c>
      <c r="G46" s="15">
        <v>24895405</v>
      </c>
      <c r="H46" s="15">
        <v>31550226.55</v>
      </c>
      <c r="I46" s="15">
        <v>29612605</v>
      </c>
      <c r="J46" s="15">
        <v>29612605</v>
      </c>
      <c r="K46" s="15">
        <v>36748414.41</v>
      </c>
    </row>
    <row r="47" spans="1:11" s="16" customFormat="1" ht="12.75">
      <c r="A47" s="13" t="s">
        <v>72</v>
      </c>
      <c r="B47" s="14">
        <v>18020000</v>
      </c>
      <c r="C47" s="15">
        <v>272200</v>
      </c>
      <c r="D47" s="15">
        <v>272200</v>
      </c>
      <c r="E47" s="15">
        <v>76616</v>
      </c>
      <c r="F47" s="15">
        <v>0</v>
      </c>
      <c r="G47" s="15">
        <v>0</v>
      </c>
      <c r="H47" s="15">
        <v>0</v>
      </c>
      <c r="I47" s="15">
        <v>272200</v>
      </c>
      <c r="J47" s="15">
        <v>272200</v>
      </c>
      <c r="K47" s="15">
        <v>76616</v>
      </c>
    </row>
    <row r="48" spans="1:11" s="16" customFormat="1" ht="12.75">
      <c r="A48" s="13" t="s">
        <v>73</v>
      </c>
      <c r="B48" s="14">
        <v>18020100</v>
      </c>
      <c r="C48" s="15">
        <v>150000</v>
      </c>
      <c r="D48" s="15">
        <v>150000</v>
      </c>
      <c r="E48" s="15">
        <v>54599</v>
      </c>
      <c r="F48" s="15">
        <v>0</v>
      </c>
      <c r="G48" s="15">
        <v>0</v>
      </c>
      <c r="H48" s="15">
        <v>0</v>
      </c>
      <c r="I48" s="15">
        <v>150000</v>
      </c>
      <c r="J48" s="15">
        <v>150000</v>
      </c>
      <c r="K48" s="15">
        <v>54599</v>
      </c>
    </row>
    <row r="49" spans="1:11" s="16" customFormat="1" ht="12.75">
      <c r="A49" s="13" t="s">
        <v>74</v>
      </c>
      <c r="B49" s="14">
        <v>18020200</v>
      </c>
      <c r="C49" s="15">
        <v>122200</v>
      </c>
      <c r="D49" s="15">
        <v>122200</v>
      </c>
      <c r="E49" s="15">
        <v>22017</v>
      </c>
      <c r="F49" s="15">
        <v>0</v>
      </c>
      <c r="G49" s="15">
        <v>0</v>
      </c>
      <c r="H49" s="15">
        <v>0</v>
      </c>
      <c r="I49" s="15">
        <v>122200</v>
      </c>
      <c r="J49" s="15">
        <v>122200</v>
      </c>
      <c r="K49" s="15">
        <v>22017</v>
      </c>
    </row>
    <row r="50" spans="1:11" s="16" customFormat="1" ht="12.75">
      <c r="A50" s="13" t="s">
        <v>75</v>
      </c>
      <c r="B50" s="14">
        <v>18030000</v>
      </c>
      <c r="C50" s="15">
        <v>44000</v>
      </c>
      <c r="D50" s="15">
        <v>44000</v>
      </c>
      <c r="E50" s="15">
        <v>31388.12</v>
      </c>
      <c r="F50" s="15">
        <v>0</v>
      </c>
      <c r="G50" s="15">
        <v>0</v>
      </c>
      <c r="H50" s="15">
        <v>0</v>
      </c>
      <c r="I50" s="15">
        <v>44000</v>
      </c>
      <c r="J50" s="15">
        <v>44000</v>
      </c>
      <c r="K50" s="15">
        <v>31388.12</v>
      </c>
    </row>
    <row r="51" spans="1:11" s="16" customFormat="1" ht="12.75">
      <c r="A51" s="44" t="s">
        <v>76</v>
      </c>
      <c r="B51" s="45">
        <v>18030100</v>
      </c>
      <c r="C51" s="46">
        <v>34000</v>
      </c>
      <c r="D51" s="46">
        <v>34000</v>
      </c>
      <c r="E51" s="46">
        <v>23803.69</v>
      </c>
      <c r="F51" s="46">
        <v>0</v>
      </c>
      <c r="G51" s="46">
        <v>0</v>
      </c>
      <c r="H51" s="46">
        <v>0</v>
      </c>
      <c r="I51" s="46">
        <v>34000</v>
      </c>
      <c r="J51" s="46">
        <v>34000</v>
      </c>
      <c r="K51" s="46">
        <v>23803.69</v>
      </c>
    </row>
    <row r="52" spans="1:11" s="16" customFormat="1" ht="12.75">
      <c r="A52" s="44" t="s">
        <v>77</v>
      </c>
      <c r="B52" s="45">
        <v>18030200</v>
      </c>
      <c r="C52" s="46">
        <v>10000</v>
      </c>
      <c r="D52" s="46">
        <v>10000</v>
      </c>
      <c r="E52" s="46">
        <v>7584.43</v>
      </c>
      <c r="F52" s="46">
        <v>0</v>
      </c>
      <c r="G52" s="46">
        <v>0</v>
      </c>
      <c r="H52" s="46">
        <v>0</v>
      </c>
      <c r="I52" s="46">
        <v>10000</v>
      </c>
      <c r="J52" s="46">
        <v>10000</v>
      </c>
      <c r="K52" s="46">
        <v>7584.43</v>
      </c>
    </row>
    <row r="53" spans="1:11" s="16" customFormat="1" ht="12.75">
      <c r="A53" s="13" t="s">
        <v>230</v>
      </c>
      <c r="B53" s="14">
        <v>18040000</v>
      </c>
      <c r="C53" s="15">
        <v>4401000</v>
      </c>
      <c r="D53" s="15">
        <v>4401000</v>
      </c>
      <c r="E53" s="15">
        <v>5090183.74</v>
      </c>
      <c r="F53" s="15">
        <v>246000</v>
      </c>
      <c r="G53" s="15">
        <v>246000</v>
      </c>
      <c r="H53" s="15">
        <v>264308.34</v>
      </c>
      <c r="I53" s="15">
        <v>4647000</v>
      </c>
      <c r="J53" s="15">
        <v>4647000</v>
      </c>
      <c r="K53" s="15">
        <v>5354492.08</v>
      </c>
    </row>
    <row r="54" spans="1:11" s="16" customFormat="1" ht="12.75">
      <c r="A54" s="13" t="s">
        <v>231</v>
      </c>
      <c r="B54" s="14">
        <v>18040100</v>
      </c>
      <c r="C54" s="15">
        <v>930000</v>
      </c>
      <c r="D54" s="15">
        <v>930000</v>
      </c>
      <c r="E54" s="15">
        <v>1104554.76</v>
      </c>
      <c r="F54" s="15">
        <v>0</v>
      </c>
      <c r="G54" s="15">
        <v>0</v>
      </c>
      <c r="H54" s="15">
        <v>0</v>
      </c>
      <c r="I54" s="15">
        <v>930000</v>
      </c>
      <c r="J54" s="15">
        <v>930000</v>
      </c>
      <c r="K54" s="15">
        <v>1104554.76</v>
      </c>
    </row>
    <row r="55" spans="1:11" s="16" customFormat="1" ht="12.75">
      <c r="A55" s="13" t="s">
        <v>232</v>
      </c>
      <c r="B55" s="14">
        <v>18040200</v>
      </c>
      <c r="C55" s="15">
        <v>2270000</v>
      </c>
      <c r="D55" s="15">
        <v>2270000</v>
      </c>
      <c r="E55" s="15">
        <v>2588849.14</v>
      </c>
      <c r="F55" s="15">
        <v>0</v>
      </c>
      <c r="G55" s="15">
        <v>0</v>
      </c>
      <c r="H55" s="15">
        <v>0</v>
      </c>
      <c r="I55" s="15">
        <v>2270000</v>
      </c>
      <c r="J55" s="15">
        <v>2270000</v>
      </c>
      <c r="K55" s="15">
        <v>2588849.14</v>
      </c>
    </row>
    <row r="56" spans="1:11" s="16" customFormat="1" ht="12.75">
      <c r="A56" s="13" t="s">
        <v>233</v>
      </c>
      <c r="B56" s="14">
        <v>18040500</v>
      </c>
      <c r="C56" s="15">
        <v>22000</v>
      </c>
      <c r="D56" s="15">
        <v>22000</v>
      </c>
      <c r="E56" s="15">
        <v>27232.65</v>
      </c>
      <c r="F56" s="15">
        <v>0</v>
      </c>
      <c r="G56" s="15">
        <v>0</v>
      </c>
      <c r="H56" s="15">
        <v>0</v>
      </c>
      <c r="I56" s="15">
        <v>22000</v>
      </c>
      <c r="J56" s="15">
        <v>22000</v>
      </c>
      <c r="K56" s="15">
        <v>27232.65</v>
      </c>
    </row>
    <row r="57" spans="1:11" s="16" customFormat="1" ht="16.5" customHeight="1">
      <c r="A57" s="13" t="s">
        <v>234</v>
      </c>
      <c r="B57" s="14">
        <v>18040600</v>
      </c>
      <c r="C57" s="15">
        <v>327000</v>
      </c>
      <c r="D57" s="15">
        <v>327000</v>
      </c>
      <c r="E57" s="15">
        <v>388253.17</v>
      </c>
      <c r="F57" s="15">
        <v>0</v>
      </c>
      <c r="G57" s="15">
        <v>0</v>
      </c>
      <c r="H57" s="15">
        <v>0</v>
      </c>
      <c r="I57" s="15">
        <v>327000</v>
      </c>
      <c r="J57" s="15">
        <v>327000</v>
      </c>
      <c r="K57" s="15">
        <v>388253.17</v>
      </c>
    </row>
    <row r="58" spans="1:11" s="16" customFormat="1" ht="12.75">
      <c r="A58" s="13" t="s">
        <v>235</v>
      </c>
      <c r="B58" s="14">
        <v>18040700</v>
      </c>
      <c r="C58" s="15">
        <v>385000</v>
      </c>
      <c r="D58" s="15">
        <v>385000</v>
      </c>
      <c r="E58" s="15">
        <v>450082.49</v>
      </c>
      <c r="F58" s="15">
        <v>0</v>
      </c>
      <c r="G58" s="15">
        <v>0</v>
      </c>
      <c r="H58" s="15">
        <v>0</v>
      </c>
      <c r="I58" s="15">
        <v>385000</v>
      </c>
      <c r="J58" s="15">
        <v>385000</v>
      </c>
      <c r="K58" s="15">
        <v>450082.49</v>
      </c>
    </row>
    <row r="59" spans="1:11" s="16" customFormat="1" ht="13.5" customHeight="1">
      <c r="A59" s="13" t="s">
        <v>236</v>
      </c>
      <c r="B59" s="14">
        <v>18040800</v>
      </c>
      <c r="C59" s="15">
        <v>210000</v>
      </c>
      <c r="D59" s="15">
        <v>210000</v>
      </c>
      <c r="E59" s="15">
        <v>332629.94</v>
      </c>
      <c r="F59" s="15">
        <v>0</v>
      </c>
      <c r="G59" s="15">
        <v>0</v>
      </c>
      <c r="H59" s="15">
        <v>0</v>
      </c>
      <c r="I59" s="15">
        <v>210000</v>
      </c>
      <c r="J59" s="15">
        <v>210000</v>
      </c>
      <c r="K59" s="15">
        <v>332629.94</v>
      </c>
    </row>
    <row r="60" spans="1:11" s="16" customFormat="1" ht="12.75">
      <c r="A60" s="13" t="s">
        <v>237</v>
      </c>
      <c r="B60" s="14">
        <v>18040900</v>
      </c>
      <c r="C60" s="15">
        <v>4000</v>
      </c>
      <c r="D60" s="15">
        <v>4000</v>
      </c>
      <c r="E60" s="15">
        <v>3998.41</v>
      </c>
      <c r="F60" s="15">
        <v>0</v>
      </c>
      <c r="G60" s="15">
        <v>0</v>
      </c>
      <c r="H60" s="15">
        <v>0</v>
      </c>
      <c r="I60" s="15">
        <v>4000</v>
      </c>
      <c r="J60" s="15">
        <v>4000</v>
      </c>
      <c r="K60" s="15">
        <v>3998.41</v>
      </c>
    </row>
    <row r="61" spans="1:11" s="16" customFormat="1" ht="12.75">
      <c r="A61" s="13" t="s">
        <v>238</v>
      </c>
      <c r="B61" s="14">
        <v>18041000</v>
      </c>
      <c r="C61" s="15">
        <v>0</v>
      </c>
      <c r="D61" s="15">
        <v>0</v>
      </c>
      <c r="E61" s="15">
        <v>679.44</v>
      </c>
      <c r="F61" s="15">
        <v>0</v>
      </c>
      <c r="G61" s="15">
        <v>0</v>
      </c>
      <c r="H61" s="15">
        <v>0</v>
      </c>
      <c r="I61" s="15">
        <v>0</v>
      </c>
      <c r="J61" s="15">
        <v>0</v>
      </c>
      <c r="K61" s="15">
        <v>679.44</v>
      </c>
    </row>
    <row r="62" spans="1:11" s="16" customFormat="1" ht="12.75">
      <c r="A62" s="13" t="s">
        <v>78</v>
      </c>
      <c r="B62" s="14">
        <v>18041300</v>
      </c>
      <c r="C62" s="15">
        <v>14000</v>
      </c>
      <c r="D62" s="15">
        <v>14000</v>
      </c>
      <c r="E62" s="15">
        <v>3113.19</v>
      </c>
      <c r="F62" s="15">
        <v>0</v>
      </c>
      <c r="G62" s="15">
        <v>0</v>
      </c>
      <c r="H62" s="15">
        <v>0</v>
      </c>
      <c r="I62" s="15">
        <v>14000</v>
      </c>
      <c r="J62" s="15">
        <v>14000</v>
      </c>
      <c r="K62" s="15">
        <v>3113.19</v>
      </c>
    </row>
    <row r="63" spans="1:11" s="16" customFormat="1" ht="13.5" customHeight="1">
      <c r="A63" s="13" t="s">
        <v>79</v>
      </c>
      <c r="B63" s="14">
        <v>18041400</v>
      </c>
      <c r="C63" s="15">
        <v>100000</v>
      </c>
      <c r="D63" s="15">
        <v>100000</v>
      </c>
      <c r="E63" s="15">
        <v>132441.88</v>
      </c>
      <c r="F63" s="15">
        <v>0</v>
      </c>
      <c r="G63" s="15">
        <v>0</v>
      </c>
      <c r="H63" s="15">
        <v>0</v>
      </c>
      <c r="I63" s="15">
        <v>100000</v>
      </c>
      <c r="J63" s="15">
        <v>100000</v>
      </c>
      <c r="K63" s="15">
        <v>132441.88</v>
      </c>
    </row>
    <row r="64" spans="1:11" s="16" customFormat="1" ht="24.75" customHeight="1">
      <c r="A64" s="13" t="s">
        <v>239</v>
      </c>
      <c r="B64" s="14">
        <v>18041500</v>
      </c>
      <c r="C64" s="15">
        <v>0</v>
      </c>
      <c r="D64" s="15">
        <v>0</v>
      </c>
      <c r="E64" s="15">
        <v>0</v>
      </c>
      <c r="F64" s="15">
        <v>246000</v>
      </c>
      <c r="G64" s="15">
        <v>246000</v>
      </c>
      <c r="H64" s="15">
        <v>264308.34</v>
      </c>
      <c r="I64" s="15">
        <v>246000</v>
      </c>
      <c r="J64" s="15">
        <v>246000</v>
      </c>
      <c r="K64" s="15">
        <v>264308.34</v>
      </c>
    </row>
    <row r="65" spans="1:11" s="16" customFormat="1" ht="12.75">
      <c r="A65" s="13" t="s">
        <v>80</v>
      </c>
      <c r="B65" s="14">
        <v>18041700</v>
      </c>
      <c r="C65" s="15">
        <v>130000</v>
      </c>
      <c r="D65" s="15">
        <v>130000</v>
      </c>
      <c r="E65" s="15">
        <v>47915</v>
      </c>
      <c r="F65" s="15">
        <v>0</v>
      </c>
      <c r="G65" s="15">
        <v>0</v>
      </c>
      <c r="H65" s="15">
        <v>0</v>
      </c>
      <c r="I65" s="15">
        <v>130000</v>
      </c>
      <c r="J65" s="15">
        <v>130000</v>
      </c>
      <c r="K65" s="15">
        <v>47915</v>
      </c>
    </row>
    <row r="66" spans="1:11" s="16" customFormat="1" ht="12.75">
      <c r="A66" s="13" t="s">
        <v>81</v>
      </c>
      <c r="B66" s="14">
        <v>18041800</v>
      </c>
      <c r="C66" s="15">
        <v>9000</v>
      </c>
      <c r="D66" s="15">
        <v>9000</v>
      </c>
      <c r="E66" s="15">
        <v>10433.67</v>
      </c>
      <c r="F66" s="15">
        <v>0</v>
      </c>
      <c r="G66" s="15">
        <v>0</v>
      </c>
      <c r="H66" s="15">
        <v>0</v>
      </c>
      <c r="I66" s="15">
        <v>9000</v>
      </c>
      <c r="J66" s="15">
        <v>9000</v>
      </c>
      <c r="K66" s="15">
        <v>10433.67</v>
      </c>
    </row>
    <row r="67" spans="1:11" s="16" customFormat="1" ht="12.75">
      <c r="A67" s="13" t="s">
        <v>82</v>
      </c>
      <c r="B67" s="14">
        <v>18050000</v>
      </c>
      <c r="C67" s="15">
        <v>0</v>
      </c>
      <c r="D67" s="15">
        <v>0</v>
      </c>
      <c r="E67" s="15">
        <v>0</v>
      </c>
      <c r="F67" s="15">
        <v>24649405</v>
      </c>
      <c r="G67" s="15">
        <v>24649405</v>
      </c>
      <c r="H67" s="15">
        <v>31285918.21</v>
      </c>
      <c r="I67" s="15">
        <v>24649405</v>
      </c>
      <c r="J67" s="15">
        <v>24649405</v>
      </c>
      <c r="K67" s="15">
        <v>31285918.21</v>
      </c>
    </row>
    <row r="68" spans="1:11" s="16" customFormat="1" ht="12.75">
      <c r="A68" s="13" t="s">
        <v>83</v>
      </c>
      <c r="B68" s="14">
        <v>18050100</v>
      </c>
      <c r="C68" s="15">
        <v>0</v>
      </c>
      <c r="D68" s="15">
        <v>0</v>
      </c>
      <c r="E68" s="15">
        <v>0</v>
      </c>
      <c r="F68" s="15">
        <v>0</v>
      </c>
      <c r="G68" s="15">
        <v>0</v>
      </c>
      <c r="H68" s="15">
        <v>832.53</v>
      </c>
      <c r="I68" s="15">
        <v>0</v>
      </c>
      <c r="J68" s="15">
        <v>0</v>
      </c>
      <c r="K68" s="15">
        <v>832.53</v>
      </c>
    </row>
    <row r="69" spans="1:11" s="16" customFormat="1" ht="12.75">
      <c r="A69" s="13" t="s">
        <v>84</v>
      </c>
      <c r="B69" s="14">
        <v>18050200</v>
      </c>
      <c r="C69" s="15">
        <v>0</v>
      </c>
      <c r="D69" s="15">
        <v>0</v>
      </c>
      <c r="E69" s="15">
        <v>0</v>
      </c>
      <c r="F69" s="15">
        <v>0</v>
      </c>
      <c r="G69" s="15">
        <v>0</v>
      </c>
      <c r="H69" s="15">
        <v>3536.75</v>
      </c>
      <c r="I69" s="15">
        <v>0</v>
      </c>
      <c r="J69" s="15">
        <v>0</v>
      </c>
      <c r="K69" s="15">
        <v>3536.75</v>
      </c>
    </row>
    <row r="70" spans="1:11" s="16" customFormat="1" ht="12.75">
      <c r="A70" s="13" t="s">
        <v>85</v>
      </c>
      <c r="B70" s="14">
        <v>18050300</v>
      </c>
      <c r="C70" s="15">
        <v>0</v>
      </c>
      <c r="D70" s="15">
        <v>0</v>
      </c>
      <c r="E70" s="15">
        <v>0</v>
      </c>
      <c r="F70" s="15">
        <v>5942505</v>
      </c>
      <c r="G70" s="15">
        <v>5942505</v>
      </c>
      <c r="H70" s="15">
        <v>5875320.76</v>
      </c>
      <c r="I70" s="15">
        <v>5942505</v>
      </c>
      <c r="J70" s="15">
        <v>5942505</v>
      </c>
      <c r="K70" s="15">
        <v>5875320.76</v>
      </c>
    </row>
    <row r="71" spans="1:11" s="16" customFormat="1" ht="12.75">
      <c r="A71" s="13" t="s">
        <v>86</v>
      </c>
      <c r="B71" s="14">
        <v>18050400</v>
      </c>
      <c r="C71" s="15">
        <v>0</v>
      </c>
      <c r="D71" s="15">
        <v>0</v>
      </c>
      <c r="E71" s="15">
        <v>0</v>
      </c>
      <c r="F71" s="15">
        <v>18706900</v>
      </c>
      <c r="G71" s="15">
        <v>18706900</v>
      </c>
      <c r="H71" s="15">
        <v>25406228.17</v>
      </c>
      <c r="I71" s="15">
        <v>18706900</v>
      </c>
      <c r="J71" s="15">
        <v>18706900</v>
      </c>
      <c r="K71" s="15">
        <v>25406228.17</v>
      </c>
    </row>
    <row r="72" spans="1:11" s="16" customFormat="1" ht="12.75">
      <c r="A72" s="13" t="s">
        <v>240</v>
      </c>
      <c r="B72" s="14">
        <v>19000000</v>
      </c>
      <c r="C72" s="15">
        <v>0</v>
      </c>
      <c r="D72" s="15">
        <v>0</v>
      </c>
      <c r="E72" s="15">
        <v>1897.67</v>
      </c>
      <c r="F72" s="15">
        <v>1400000</v>
      </c>
      <c r="G72" s="15">
        <v>1400000</v>
      </c>
      <c r="H72" s="15">
        <v>1013811.61</v>
      </c>
      <c r="I72" s="15">
        <v>1400000</v>
      </c>
      <c r="J72" s="15">
        <v>1400000</v>
      </c>
      <c r="K72" s="15">
        <v>1015709.28</v>
      </c>
    </row>
    <row r="73" spans="1:11" s="16" customFormat="1" ht="12.75">
      <c r="A73" s="13" t="s">
        <v>87</v>
      </c>
      <c r="B73" s="14">
        <v>19010000</v>
      </c>
      <c r="C73" s="15">
        <v>0</v>
      </c>
      <c r="D73" s="15">
        <v>0</v>
      </c>
      <c r="E73" s="15">
        <v>0</v>
      </c>
      <c r="F73" s="15">
        <v>1400000</v>
      </c>
      <c r="G73" s="15">
        <v>1400000</v>
      </c>
      <c r="H73" s="15">
        <v>950571.56</v>
      </c>
      <c r="I73" s="15">
        <v>1400000</v>
      </c>
      <c r="J73" s="15">
        <v>1400000</v>
      </c>
      <c r="K73" s="15">
        <v>950571.56</v>
      </c>
    </row>
    <row r="74" spans="1:11" s="16" customFormat="1" ht="22.5" customHeight="1">
      <c r="A74" s="13" t="s">
        <v>88</v>
      </c>
      <c r="B74" s="14">
        <v>19010100</v>
      </c>
      <c r="C74" s="15">
        <v>0</v>
      </c>
      <c r="D74" s="15">
        <v>0</v>
      </c>
      <c r="E74" s="15">
        <v>0</v>
      </c>
      <c r="F74" s="15">
        <v>190000</v>
      </c>
      <c r="G74" s="15">
        <v>190000</v>
      </c>
      <c r="H74" s="15">
        <v>364607.67</v>
      </c>
      <c r="I74" s="15">
        <v>190000</v>
      </c>
      <c r="J74" s="15">
        <v>190000</v>
      </c>
      <c r="K74" s="15">
        <v>364607.67</v>
      </c>
    </row>
    <row r="75" spans="1:11" s="16" customFormat="1" ht="12.75">
      <c r="A75" s="13" t="s">
        <v>89</v>
      </c>
      <c r="B75" s="14">
        <v>19010200</v>
      </c>
      <c r="C75" s="15">
        <v>0</v>
      </c>
      <c r="D75" s="15">
        <v>0</v>
      </c>
      <c r="E75" s="15">
        <v>0</v>
      </c>
      <c r="F75" s="15">
        <v>158000</v>
      </c>
      <c r="G75" s="15">
        <v>158000</v>
      </c>
      <c r="H75" s="15">
        <v>66232.4</v>
      </c>
      <c r="I75" s="15">
        <v>158000</v>
      </c>
      <c r="J75" s="15">
        <v>158000</v>
      </c>
      <c r="K75" s="15">
        <v>66232.4</v>
      </c>
    </row>
    <row r="76" spans="1:11" s="16" customFormat="1" ht="24">
      <c r="A76" s="13" t="s">
        <v>241</v>
      </c>
      <c r="B76" s="14">
        <v>19010300</v>
      </c>
      <c r="C76" s="15">
        <v>0</v>
      </c>
      <c r="D76" s="15">
        <v>0</v>
      </c>
      <c r="E76" s="15">
        <v>0</v>
      </c>
      <c r="F76" s="15">
        <v>275000</v>
      </c>
      <c r="G76" s="15">
        <v>275000</v>
      </c>
      <c r="H76" s="15">
        <v>432744.19</v>
      </c>
      <c r="I76" s="15">
        <v>275000</v>
      </c>
      <c r="J76" s="15">
        <v>275000</v>
      </c>
      <c r="K76" s="15">
        <v>432744.19</v>
      </c>
    </row>
    <row r="77" spans="1:11" s="16" customFormat="1" ht="24">
      <c r="A77" s="13" t="s">
        <v>242</v>
      </c>
      <c r="B77" s="14">
        <v>19010500</v>
      </c>
      <c r="C77" s="15">
        <v>0</v>
      </c>
      <c r="D77" s="15">
        <v>0</v>
      </c>
      <c r="E77" s="15">
        <v>0</v>
      </c>
      <c r="F77" s="15">
        <v>777000</v>
      </c>
      <c r="G77" s="15">
        <v>777000</v>
      </c>
      <c r="H77" s="15">
        <v>20687.33</v>
      </c>
      <c r="I77" s="15">
        <v>777000</v>
      </c>
      <c r="J77" s="15">
        <v>777000</v>
      </c>
      <c r="K77" s="15">
        <v>20687.33</v>
      </c>
    </row>
    <row r="78" spans="1:11" s="16" customFormat="1" ht="12.75">
      <c r="A78" s="13" t="s">
        <v>243</v>
      </c>
      <c r="B78" s="14">
        <v>19010600</v>
      </c>
      <c r="C78" s="15">
        <v>0</v>
      </c>
      <c r="D78" s="15">
        <v>0</v>
      </c>
      <c r="E78" s="15">
        <v>0</v>
      </c>
      <c r="F78" s="15">
        <v>0</v>
      </c>
      <c r="G78" s="15">
        <v>0</v>
      </c>
      <c r="H78" s="15">
        <v>66299.97</v>
      </c>
      <c r="I78" s="15">
        <v>0</v>
      </c>
      <c r="J78" s="15">
        <v>0</v>
      </c>
      <c r="K78" s="15">
        <v>66299.97</v>
      </c>
    </row>
    <row r="79" spans="1:11" s="16" customFormat="1" ht="12.75">
      <c r="A79" s="13" t="s">
        <v>90</v>
      </c>
      <c r="B79" s="14">
        <v>19040000</v>
      </c>
      <c r="C79" s="15">
        <v>0</v>
      </c>
      <c r="D79" s="15">
        <v>0</v>
      </c>
      <c r="E79" s="15">
        <v>1897.67</v>
      </c>
      <c r="F79" s="15">
        <v>0</v>
      </c>
      <c r="G79" s="15">
        <v>0</v>
      </c>
      <c r="H79" s="15">
        <v>0</v>
      </c>
      <c r="I79" s="15">
        <v>0</v>
      </c>
      <c r="J79" s="15">
        <v>0</v>
      </c>
      <c r="K79" s="15">
        <v>1897.67</v>
      </c>
    </row>
    <row r="80" spans="1:11" s="16" customFormat="1" ht="12.75">
      <c r="A80" s="13" t="s">
        <v>91</v>
      </c>
      <c r="B80" s="14">
        <v>19040100</v>
      </c>
      <c r="C80" s="15">
        <v>0</v>
      </c>
      <c r="D80" s="15">
        <v>0</v>
      </c>
      <c r="E80" s="15">
        <v>1897.67</v>
      </c>
      <c r="F80" s="15">
        <v>0</v>
      </c>
      <c r="G80" s="15">
        <v>0</v>
      </c>
      <c r="H80" s="15">
        <v>0</v>
      </c>
      <c r="I80" s="15">
        <v>0</v>
      </c>
      <c r="J80" s="15">
        <v>0</v>
      </c>
      <c r="K80" s="15">
        <v>1897.67</v>
      </c>
    </row>
    <row r="81" spans="1:11" s="16" customFormat="1" ht="12.75">
      <c r="A81" s="13" t="s">
        <v>92</v>
      </c>
      <c r="B81" s="14">
        <v>19050000</v>
      </c>
      <c r="C81" s="15">
        <v>0</v>
      </c>
      <c r="D81" s="15">
        <v>0</v>
      </c>
      <c r="E81" s="15">
        <v>0</v>
      </c>
      <c r="F81" s="15">
        <v>0</v>
      </c>
      <c r="G81" s="15">
        <v>0</v>
      </c>
      <c r="H81" s="15">
        <v>63240.05</v>
      </c>
      <c r="I81" s="15">
        <v>0</v>
      </c>
      <c r="J81" s="15">
        <v>0</v>
      </c>
      <c r="K81" s="15">
        <v>63240.05</v>
      </c>
    </row>
    <row r="82" spans="1:11" s="16" customFormat="1" ht="24">
      <c r="A82" s="13" t="s">
        <v>244</v>
      </c>
      <c r="B82" s="14">
        <v>19050200</v>
      </c>
      <c r="C82" s="15">
        <v>0</v>
      </c>
      <c r="D82" s="15">
        <v>0</v>
      </c>
      <c r="E82" s="15">
        <v>0</v>
      </c>
      <c r="F82" s="15">
        <v>0</v>
      </c>
      <c r="G82" s="15">
        <v>0</v>
      </c>
      <c r="H82" s="15">
        <v>61270.25</v>
      </c>
      <c r="I82" s="15">
        <v>0</v>
      </c>
      <c r="J82" s="15">
        <v>0</v>
      </c>
      <c r="K82" s="15">
        <v>61270.25</v>
      </c>
    </row>
    <row r="83" spans="1:11" s="16" customFormat="1" ht="12.75" customHeight="1">
      <c r="A83" s="13" t="s">
        <v>93</v>
      </c>
      <c r="B83" s="14">
        <v>19050300</v>
      </c>
      <c r="C83" s="15">
        <v>0</v>
      </c>
      <c r="D83" s="15">
        <v>0</v>
      </c>
      <c r="E83" s="15">
        <v>0</v>
      </c>
      <c r="F83" s="15">
        <v>0</v>
      </c>
      <c r="G83" s="15">
        <v>0</v>
      </c>
      <c r="H83" s="15">
        <v>1969.8</v>
      </c>
      <c r="I83" s="15">
        <v>0</v>
      </c>
      <c r="J83" s="15">
        <v>0</v>
      </c>
      <c r="K83" s="15">
        <v>1969.8</v>
      </c>
    </row>
    <row r="84" spans="1:11" s="16" customFormat="1" ht="12.75">
      <c r="A84" s="13" t="s">
        <v>94</v>
      </c>
      <c r="B84" s="14">
        <v>20000000</v>
      </c>
      <c r="C84" s="15">
        <v>5688300</v>
      </c>
      <c r="D84" s="15">
        <v>5688300</v>
      </c>
      <c r="E84" s="15">
        <v>4351086.14</v>
      </c>
      <c r="F84" s="15">
        <v>32317460</v>
      </c>
      <c r="G84" s="15">
        <v>32317460</v>
      </c>
      <c r="H84" s="15">
        <v>35468833.57</v>
      </c>
      <c r="I84" s="15">
        <v>38005760</v>
      </c>
      <c r="J84" s="15">
        <v>38005760</v>
      </c>
      <c r="K84" s="15">
        <v>39819919.71</v>
      </c>
    </row>
    <row r="85" spans="1:11" s="16" customFormat="1" ht="12.75">
      <c r="A85" s="13" t="s">
        <v>245</v>
      </c>
      <c r="B85" s="14">
        <v>21000000</v>
      </c>
      <c r="C85" s="15">
        <v>86000</v>
      </c>
      <c r="D85" s="15">
        <v>86000</v>
      </c>
      <c r="E85" s="15">
        <v>438160.12</v>
      </c>
      <c r="F85" s="15">
        <v>0</v>
      </c>
      <c r="G85" s="15">
        <v>0</v>
      </c>
      <c r="H85" s="15">
        <v>0</v>
      </c>
      <c r="I85" s="15">
        <v>86000</v>
      </c>
      <c r="J85" s="15">
        <v>86000</v>
      </c>
      <c r="K85" s="15">
        <v>438160.12</v>
      </c>
    </row>
    <row r="86" spans="1:11" s="16" customFormat="1" ht="36">
      <c r="A86" s="13" t="s">
        <v>246</v>
      </c>
      <c r="B86" s="14">
        <v>21010000</v>
      </c>
      <c r="C86" s="15">
        <v>0</v>
      </c>
      <c r="D86" s="15">
        <v>0</v>
      </c>
      <c r="E86" s="15">
        <v>28102.74</v>
      </c>
      <c r="F86" s="15">
        <v>0</v>
      </c>
      <c r="G86" s="15">
        <v>0</v>
      </c>
      <c r="H86" s="15">
        <v>0</v>
      </c>
      <c r="I86" s="15">
        <v>0</v>
      </c>
      <c r="J86" s="15">
        <v>0</v>
      </c>
      <c r="K86" s="15">
        <v>28102.74</v>
      </c>
    </row>
    <row r="87" spans="1:11" s="16" customFormat="1" ht="22.5" customHeight="1">
      <c r="A87" s="13" t="s">
        <v>247</v>
      </c>
      <c r="B87" s="14">
        <v>21010300</v>
      </c>
      <c r="C87" s="15">
        <v>0</v>
      </c>
      <c r="D87" s="15">
        <v>0</v>
      </c>
      <c r="E87" s="15">
        <v>28102.74</v>
      </c>
      <c r="F87" s="15">
        <v>0</v>
      </c>
      <c r="G87" s="15">
        <v>0</v>
      </c>
      <c r="H87" s="15">
        <v>0</v>
      </c>
      <c r="I87" s="15">
        <v>0</v>
      </c>
      <c r="J87" s="15">
        <v>0</v>
      </c>
      <c r="K87" s="15">
        <v>28102.74</v>
      </c>
    </row>
    <row r="88" spans="1:11" s="16" customFormat="1" ht="12.75">
      <c r="A88" s="13" t="s">
        <v>95</v>
      </c>
      <c r="B88" s="14">
        <v>21050000</v>
      </c>
      <c r="C88" s="15">
        <v>16000</v>
      </c>
      <c r="D88" s="15">
        <v>16000</v>
      </c>
      <c r="E88" s="15">
        <v>280490.96</v>
      </c>
      <c r="F88" s="15">
        <v>0</v>
      </c>
      <c r="G88" s="15">
        <v>0</v>
      </c>
      <c r="H88" s="15">
        <v>0</v>
      </c>
      <c r="I88" s="15">
        <v>16000</v>
      </c>
      <c r="J88" s="15">
        <v>16000</v>
      </c>
      <c r="K88" s="15">
        <v>280490.96</v>
      </c>
    </row>
    <row r="89" spans="1:11" s="16" customFormat="1" ht="12.75">
      <c r="A89" s="13" t="s">
        <v>248</v>
      </c>
      <c r="B89" s="14">
        <v>21080000</v>
      </c>
      <c r="C89" s="15">
        <v>70000</v>
      </c>
      <c r="D89" s="15">
        <v>70000</v>
      </c>
      <c r="E89" s="15">
        <v>129566.42</v>
      </c>
      <c r="F89" s="15">
        <v>0</v>
      </c>
      <c r="G89" s="15">
        <v>0</v>
      </c>
      <c r="H89" s="15">
        <v>0</v>
      </c>
      <c r="I89" s="15">
        <v>70000</v>
      </c>
      <c r="J89" s="15">
        <v>70000</v>
      </c>
      <c r="K89" s="15">
        <v>129566.42</v>
      </c>
    </row>
    <row r="90" spans="1:11" s="16" customFormat="1" ht="12.75">
      <c r="A90" s="13" t="s">
        <v>249</v>
      </c>
      <c r="B90" s="14">
        <v>21080500</v>
      </c>
      <c r="C90" s="15">
        <v>0</v>
      </c>
      <c r="D90" s="15">
        <v>0</v>
      </c>
      <c r="E90" s="15">
        <v>52903.98</v>
      </c>
      <c r="F90" s="15">
        <v>0</v>
      </c>
      <c r="G90" s="15">
        <v>0</v>
      </c>
      <c r="H90" s="15">
        <v>0</v>
      </c>
      <c r="I90" s="15">
        <v>0</v>
      </c>
      <c r="J90" s="15">
        <v>0</v>
      </c>
      <c r="K90" s="15">
        <v>52903.98</v>
      </c>
    </row>
    <row r="91" spans="1:11" s="16" customFormat="1" ht="24" customHeight="1">
      <c r="A91" s="13" t="s">
        <v>250</v>
      </c>
      <c r="B91" s="14">
        <v>21080900</v>
      </c>
      <c r="C91" s="15">
        <v>0</v>
      </c>
      <c r="D91" s="15">
        <v>0</v>
      </c>
      <c r="E91" s="15">
        <v>12791.54</v>
      </c>
      <c r="F91" s="15">
        <v>0</v>
      </c>
      <c r="G91" s="15">
        <v>0</v>
      </c>
      <c r="H91" s="15">
        <v>0</v>
      </c>
      <c r="I91" s="15">
        <v>0</v>
      </c>
      <c r="J91" s="15">
        <v>0</v>
      </c>
      <c r="K91" s="15">
        <v>12791.54</v>
      </c>
    </row>
    <row r="92" spans="1:11" s="16" customFormat="1" ht="12.75">
      <c r="A92" s="13" t="s">
        <v>251</v>
      </c>
      <c r="B92" s="14">
        <v>21081100</v>
      </c>
      <c r="C92" s="15">
        <v>70000</v>
      </c>
      <c r="D92" s="15">
        <v>70000</v>
      </c>
      <c r="E92" s="15">
        <v>63870.9</v>
      </c>
      <c r="F92" s="15">
        <v>0</v>
      </c>
      <c r="G92" s="15">
        <v>0</v>
      </c>
      <c r="H92" s="15">
        <v>0</v>
      </c>
      <c r="I92" s="15">
        <v>70000</v>
      </c>
      <c r="J92" s="15">
        <v>70000</v>
      </c>
      <c r="K92" s="15">
        <v>63870.9</v>
      </c>
    </row>
    <row r="93" spans="1:11" s="16" customFormat="1" ht="12.75">
      <c r="A93" s="13" t="s">
        <v>252</v>
      </c>
      <c r="B93" s="14">
        <v>22000000</v>
      </c>
      <c r="C93" s="15">
        <v>4502300</v>
      </c>
      <c r="D93" s="15">
        <v>4502300</v>
      </c>
      <c r="E93" s="15">
        <v>2595515.14</v>
      </c>
      <c r="F93" s="15">
        <v>0</v>
      </c>
      <c r="G93" s="15">
        <v>0</v>
      </c>
      <c r="H93" s="15">
        <v>0</v>
      </c>
      <c r="I93" s="15">
        <v>4502300</v>
      </c>
      <c r="J93" s="15">
        <v>4502300</v>
      </c>
      <c r="K93" s="15">
        <v>2595515.14</v>
      </c>
    </row>
    <row r="94" spans="1:11" s="16" customFormat="1" ht="12.75">
      <c r="A94" s="13" t="s">
        <v>253</v>
      </c>
      <c r="B94" s="14">
        <v>22010000</v>
      </c>
      <c r="C94" s="15">
        <v>132000</v>
      </c>
      <c r="D94" s="15">
        <v>132000</v>
      </c>
      <c r="E94" s="15">
        <v>139468.06</v>
      </c>
      <c r="F94" s="15">
        <v>0</v>
      </c>
      <c r="G94" s="15">
        <v>0</v>
      </c>
      <c r="H94" s="15">
        <v>0</v>
      </c>
      <c r="I94" s="15">
        <v>132000</v>
      </c>
      <c r="J94" s="15">
        <v>132000</v>
      </c>
      <c r="K94" s="15">
        <v>139468.06</v>
      </c>
    </row>
    <row r="95" spans="1:11" s="16" customFormat="1" ht="12.75">
      <c r="A95" s="13" t="s">
        <v>254</v>
      </c>
      <c r="B95" s="14">
        <v>22010300</v>
      </c>
      <c r="C95" s="15">
        <v>132000</v>
      </c>
      <c r="D95" s="15">
        <v>132000</v>
      </c>
      <c r="E95" s="15">
        <v>139468.06</v>
      </c>
      <c r="F95" s="15">
        <v>0</v>
      </c>
      <c r="G95" s="15">
        <v>0</v>
      </c>
      <c r="H95" s="15">
        <v>0</v>
      </c>
      <c r="I95" s="15">
        <v>132000</v>
      </c>
      <c r="J95" s="15">
        <v>132000</v>
      </c>
      <c r="K95" s="15">
        <v>139468.06</v>
      </c>
    </row>
    <row r="96" spans="1:11" s="16" customFormat="1" ht="11.25" customHeight="1">
      <c r="A96" s="13" t="s">
        <v>255</v>
      </c>
      <c r="B96" s="14">
        <v>22080000</v>
      </c>
      <c r="C96" s="15">
        <v>2700000</v>
      </c>
      <c r="D96" s="15">
        <v>2700000</v>
      </c>
      <c r="E96" s="15">
        <v>2241000</v>
      </c>
      <c r="F96" s="15">
        <v>0</v>
      </c>
      <c r="G96" s="15">
        <v>0</v>
      </c>
      <c r="H96" s="15">
        <v>0</v>
      </c>
      <c r="I96" s="15">
        <v>2700000</v>
      </c>
      <c r="J96" s="15">
        <v>2700000</v>
      </c>
      <c r="K96" s="15">
        <v>2241000</v>
      </c>
    </row>
    <row r="97" spans="1:11" s="16" customFormat="1" ht="23.25" customHeight="1">
      <c r="A97" s="13" t="s">
        <v>256</v>
      </c>
      <c r="B97" s="14">
        <v>22080400</v>
      </c>
      <c r="C97" s="15">
        <v>2700000</v>
      </c>
      <c r="D97" s="15">
        <v>2700000</v>
      </c>
      <c r="E97" s="15">
        <v>2241000</v>
      </c>
      <c r="F97" s="15">
        <v>0</v>
      </c>
      <c r="G97" s="15">
        <v>0</v>
      </c>
      <c r="H97" s="15">
        <v>0</v>
      </c>
      <c r="I97" s="15">
        <v>2700000</v>
      </c>
      <c r="J97" s="15">
        <v>2700000</v>
      </c>
      <c r="K97" s="15">
        <v>2241000</v>
      </c>
    </row>
    <row r="98" spans="1:11" s="16" customFormat="1" ht="12.75">
      <c r="A98" s="13" t="s">
        <v>96</v>
      </c>
      <c r="B98" s="14">
        <v>22090000</v>
      </c>
      <c r="C98" s="15">
        <v>1670300</v>
      </c>
      <c r="D98" s="15">
        <v>1670300</v>
      </c>
      <c r="E98" s="15">
        <v>215047.08</v>
      </c>
      <c r="F98" s="15">
        <v>0</v>
      </c>
      <c r="G98" s="15">
        <v>0</v>
      </c>
      <c r="H98" s="15">
        <v>0</v>
      </c>
      <c r="I98" s="15">
        <v>1670300</v>
      </c>
      <c r="J98" s="15">
        <v>1670300</v>
      </c>
      <c r="K98" s="15">
        <v>215047.08</v>
      </c>
    </row>
    <row r="99" spans="1:11" s="16" customFormat="1" ht="24">
      <c r="A99" s="13" t="s">
        <v>97</v>
      </c>
      <c r="B99" s="14">
        <v>22090100</v>
      </c>
      <c r="C99" s="15">
        <v>1600000</v>
      </c>
      <c r="D99" s="15">
        <v>1600000</v>
      </c>
      <c r="E99" s="15">
        <v>143938.46</v>
      </c>
      <c r="F99" s="15">
        <v>0</v>
      </c>
      <c r="G99" s="15">
        <v>0</v>
      </c>
      <c r="H99" s="15">
        <v>0</v>
      </c>
      <c r="I99" s="15">
        <v>1600000</v>
      </c>
      <c r="J99" s="15">
        <v>1600000</v>
      </c>
      <c r="K99" s="15">
        <v>143938.46</v>
      </c>
    </row>
    <row r="100" spans="1:11" s="16" customFormat="1" ht="20.25" customHeight="1">
      <c r="A100" s="44" t="s">
        <v>257</v>
      </c>
      <c r="B100" s="45">
        <v>22090400</v>
      </c>
      <c r="C100" s="46">
        <v>70300</v>
      </c>
      <c r="D100" s="46">
        <v>70300</v>
      </c>
      <c r="E100" s="46">
        <v>71108.62</v>
      </c>
      <c r="F100" s="46">
        <v>0</v>
      </c>
      <c r="G100" s="46">
        <v>0</v>
      </c>
      <c r="H100" s="46">
        <v>0</v>
      </c>
      <c r="I100" s="46">
        <v>70300</v>
      </c>
      <c r="J100" s="46">
        <v>70300</v>
      </c>
      <c r="K100" s="46">
        <v>71108.62</v>
      </c>
    </row>
    <row r="101" spans="1:11" s="16" customFormat="1" ht="12.75">
      <c r="A101" s="44" t="s">
        <v>258</v>
      </c>
      <c r="B101" s="45">
        <v>24000000</v>
      </c>
      <c r="C101" s="46">
        <v>1100000</v>
      </c>
      <c r="D101" s="46">
        <v>1100000</v>
      </c>
      <c r="E101" s="46">
        <v>1317410.88</v>
      </c>
      <c r="F101" s="46">
        <v>350000</v>
      </c>
      <c r="G101" s="46">
        <v>350000</v>
      </c>
      <c r="H101" s="46">
        <v>240468.84</v>
      </c>
      <c r="I101" s="46">
        <v>1450000</v>
      </c>
      <c r="J101" s="46">
        <v>1450000</v>
      </c>
      <c r="K101" s="46">
        <v>1557879.72</v>
      </c>
    </row>
    <row r="102" spans="1:11" s="16" customFormat="1" ht="12.75">
      <c r="A102" s="13" t="s">
        <v>248</v>
      </c>
      <c r="B102" s="14">
        <v>24060000</v>
      </c>
      <c r="C102" s="15">
        <v>1100000</v>
      </c>
      <c r="D102" s="15">
        <v>1100000</v>
      </c>
      <c r="E102" s="15">
        <v>1317410.88</v>
      </c>
      <c r="F102" s="15">
        <v>100000</v>
      </c>
      <c r="G102" s="15">
        <v>100000</v>
      </c>
      <c r="H102" s="15">
        <v>240468.84</v>
      </c>
      <c r="I102" s="15">
        <v>1200000</v>
      </c>
      <c r="J102" s="15">
        <v>1200000</v>
      </c>
      <c r="K102" s="15">
        <v>1557879.72</v>
      </c>
    </row>
    <row r="103" spans="1:11" s="16" customFormat="1" ht="12.75">
      <c r="A103" s="13" t="s">
        <v>249</v>
      </c>
      <c r="B103" s="14">
        <v>24060300</v>
      </c>
      <c r="C103" s="15">
        <v>1100000</v>
      </c>
      <c r="D103" s="15">
        <v>1100000</v>
      </c>
      <c r="E103" s="15">
        <v>1317410.87</v>
      </c>
      <c r="F103" s="15">
        <v>0</v>
      </c>
      <c r="G103" s="15">
        <v>0</v>
      </c>
      <c r="H103" s="15">
        <v>0</v>
      </c>
      <c r="I103" s="15">
        <v>1100000</v>
      </c>
      <c r="J103" s="15">
        <v>1100000</v>
      </c>
      <c r="K103" s="15">
        <v>1317410.87</v>
      </c>
    </row>
    <row r="104" spans="1:11" s="16" customFormat="1" ht="12.75">
      <c r="A104" s="13" t="s">
        <v>98</v>
      </c>
      <c r="B104" s="14">
        <v>24060600</v>
      </c>
      <c r="C104" s="15">
        <v>0</v>
      </c>
      <c r="D104" s="15">
        <v>0</v>
      </c>
      <c r="E104" s="15">
        <v>0.01</v>
      </c>
      <c r="F104" s="15">
        <v>0</v>
      </c>
      <c r="G104" s="15">
        <v>0</v>
      </c>
      <c r="H104" s="15">
        <v>0</v>
      </c>
      <c r="I104" s="15">
        <v>0</v>
      </c>
      <c r="J104" s="15">
        <v>0</v>
      </c>
      <c r="K104" s="15">
        <v>0.01</v>
      </c>
    </row>
    <row r="105" spans="1:11" s="16" customFormat="1" ht="12.75">
      <c r="A105" s="13" t="s">
        <v>259</v>
      </c>
      <c r="B105" s="14">
        <v>24061600</v>
      </c>
      <c r="C105" s="15">
        <v>0</v>
      </c>
      <c r="D105" s="15">
        <v>0</v>
      </c>
      <c r="E105" s="15">
        <v>0</v>
      </c>
      <c r="F105" s="15">
        <v>0</v>
      </c>
      <c r="G105" s="15">
        <v>0</v>
      </c>
      <c r="H105" s="15">
        <v>35115.54</v>
      </c>
      <c r="I105" s="15">
        <v>0</v>
      </c>
      <c r="J105" s="15">
        <v>0</v>
      </c>
      <c r="K105" s="15">
        <v>35115.54</v>
      </c>
    </row>
    <row r="106" spans="1:11" s="16" customFormat="1" ht="24">
      <c r="A106" s="13" t="s">
        <v>260</v>
      </c>
      <c r="B106" s="14">
        <v>24062100</v>
      </c>
      <c r="C106" s="15">
        <v>0</v>
      </c>
      <c r="D106" s="15">
        <v>0</v>
      </c>
      <c r="E106" s="15">
        <v>0</v>
      </c>
      <c r="F106" s="15">
        <v>100000</v>
      </c>
      <c r="G106" s="15">
        <v>100000</v>
      </c>
      <c r="H106" s="15">
        <v>205353.3</v>
      </c>
      <c r="I106" s="15">
        <v>100000</v>
      </c>
      <c r="J106" s="15">
        <v>100000</v>
      </c>
      <c r="K106" s="15">
        <v>205353.3</v>
      </c>
    </row>
    <row r="107" spans="1:11" s="16" customFormat="1" ht="12.75">
      <c r="A107" s="13" t="s">
        <v>99</v>
      </c>
      <c r="B107" s="14">
        <v>24170000</v>
      </c>
      <c r="C107" s="15">
        <v>0</v>
      </c>
      <c r="D107" s="15">
        <v>0</v>
      </c>
      <c r="E107" s="15">
        <v>0</v>
      </c>
      <c r="F107" s="15">
        <v>250000</v>
      </c>
      <c r="G107" s="15">
        <v>250000</v>
      </c>
      <c r="H107" s="15">
        <v>0</v>
      </c>
      <c r="I107" s="15">
        <v>250000</v>
      </c>
      <c r="J107" s="15">
        <v>250000</v>
      </c>
      <c r="K107" s="15">
        <v>0</v>
      </c>
    </row>
    <row r="108" spans="1:11" s="16" customFormat="1" ht="12.75">
      <c r="A108" s="13" t="s">
        <v>100</v>
      </c>
      <c r="B108" s="14">
        <v>25000000</v>
      </c>
      <c r="C108" s="15">
        <v>0</v>
      </c>
      <c r="D108" s="15">
        <v>0</v>
      </c>
      <c r="E108" s="15">
        <v>0</v>
      </c>
      <c r="F108" s="15">
        <v>31967460</v>
      </c>
      <c r="G108" s="15">
        <v>31967460</v>
      </c>
      <c r="H108" s="15">
        <v>35228364.73</v>
      </c>
      <c r="I108" s="15">
        <v>31967460</v>
      </c>
      <c r="J108" s="15">
        <v>31967460</v>
      </c>
      <c r="K108" s="15">
        <v>35228364.73</v>
      </c>
    </row>
    <row r="109" spans="1:11" s="16" customFormat="1" ht="14.25" customHeight="1">
      <c r="A109" s="13" t="s">
        <v>101</v>
      </c>
      <c r="B109" s="14">
        <v>25010000</v>
      </c>
      <c r="C109" s="15">
        <v>0</v>
      </c>
      <c r="D109" s="15">
        <v>0</v>
      </c>
      <c r="E109" s="15">
        <v>0</v>
      </c>
      <c r="F109" s="15">
        <v>31967460</v>
      </c>
      <c r="G109" s="15">
        <v>31967460</v>
      </c>
      <c r="H109" s="15">
        <v>25601549.81</v>
      </c>
      <c r="I109" s="15">
        <v>31967460</v>
      </c>
      <c r="J109" s="15">
        <v>31967460</v>
      </c>
      <c r="K109" s="15">
        <v>25601549.81</v>
      </c>
    </row>
    <row r="110" spans="1:11" s="16" customFormat="1" ht="15.75" customHeight="1">
      <c r="A110" s="13" t="s">
        <v>102</v>
      </c>
      <c r="B110" s="14">
        <v>25010100</v>
      </c>
      <c r="C110" s="15">
        <v>0</v>
      </c>
      <c r="D110" s="15">
        <v>0</v>
      </c>
      <c r="E110" s="15">
        <v>0</v>
      </c>
      <c r="F110" s="15">
        <v>30745400</v>
      </c>
      <c r="G110" s="15">
        <v>30745400</v>
      </c>
      <c r="H110" s="15">
        <v>24173092.8</v>
      </c>
      <c r="I110" s="15">
        <v>30745400</v>
      </c>
      <c r="J110" s="15">
        <v>30745400</v>
      </c>
      <c r="K110" s="15">
        <v>24173092.8</v>
      </c>
    </row>
    <row r="111" spans="1:11" s="16" customFormat="1" ht="16.5" customHeight="1">
      <c r="A111" s="13" t="s">
        <v>261</v>
      </c>
      <c r="B111" s="14">
        <v>25010200</v>
      </c>
      <c r="C111" s="15">
        <v>0</v>
      </c>
      <c r="D111" s="15">
        <v>0</v>
      </c>
      <c r="E111" s="15">
        <v>0</v>
      </c>
      <c r="F111" s="15">
        <v>95800</v>
      </c>
      <c r="G111" s="15">
        <v>95800</v>
      </c>
      <c r="H111" s="15">
        <v>157635.73</v>
      </c>
      <c r="I111" s="15">
        <v>95800</v>
      </c>
      <c r="J111" s="15">
        <v>95800</v>
      </c>
      <c r="K111" s="15">
        <v>157635.73</v>
      </c>
    </row>
    <row r="112" spans="1:11" s="16" customFormat="1" ht="12.75">
      <c r="A112" s="13" t="s">
        <v>103</v>
      </c>
      <c r="B112" s="14">
        <v>25010300</v>
      </c>
      <c r="C112" s="15">
        <v>0</v>
      </c>
      <c r="D112" s="15">
        <v>0</v>
      </c>
      <c r="E112" s="15">
        <v>0</v>
      </c>
      <c r="F112" s="15">
        <v>1067310</v>
      </c>
      <c r="G112" s="15">
        <v>1067310</v>
      </c>
      <c r="H112" s="15">
        <v>1103932.08</v>
      </c>
      <c r="I112" s="15">
        <v>1067310</v>
      </c>
      <c r="J112" s="15">
        <v>1067310</v>
      </c>
      <c r="K112" s="15">
        <v>1103932.08</v>
      </c>
    </row>
    <row r="113" spans="1:11" s="16" customFormat="1" ht="12.75">
      <c r="A113" s="13" t="s">
        <v>262</v>
      </c>
      <c r="B113" s="14">
        <v>25010400</v>
      </c>
      <c r="C113" s="15">
        <v>0</v>
      </c>
      <c r="D113" s="15">
        <v>0</v>
      </c>
      <c r="E113" s="15">
        <v>0</v>
      </c>
      <c r="F113" s="15">
        <v>58950</v>
      </c>
      <c r="G113" s="15">
        <v>58950</v>
      </c>
      <c r="H113" s="15">
        <v>166889.2</v>
      </c>
      <c r="I113" s="15">
        <v>58950</v>
      </c>
      <c r="J113" s="15">
        <v>58950</v>
      </c>
      <c r="K113" s="15">
        <v>166889.2</v>
      </c>
    </row>
    <row r="114" spans="1:11" s="16" customFormat="1" ht="12.75">
      <c r="A114" s="13" t="s">
        <v>263</v>
      </c>
      <c r="B114" s="14">
        <v>25020000</v>
      </c>
      <c r="C114" s="15">
        <v>0</v>
      </c>
      <c r="D114" s="15">
        <v>0</v>
      </c>
      <c r="E114" s="15">
        <v>0</v>
      </c>
      <c r="F114" s="15">
        <v>0</v>
      </c>
      <c r="G114" s="15">
        <v>0</v>
      </c>
      <c r="H114" s="15">
        <v>9626814.92</v>
      </c>
      <c r="I114" s="15">
        <v>0</v>
      </c>
      <c r="J114" s="15">
        <v>0</v>
      </c>
      <c r="K114" s="15">
        <v>9626814.92</v>
      </c>
    </row>
    <row r="115" spans="1:11" s="16" customFormat="1" ht="12.75">
      <c r="A115" s="13" t="s">
        <v>104</v>
      </c>
      <c r="B115" s="14">
        <v>25020100</v>
      </c>
      <c r="C115" s="15">
        <v>0</v>
      </c>
      <c r="D115" s="15">
        <v>0</v>
      </c>
      <c r="E115" s="15">
        <v>0</v>
      </c>
      <c r="F115" s="15">
        <v>0</v>
      </c>
      <c r="G115" s="15">
        <v>0</v>
      </c>
      <c r="H115" s="15">
        <v>9271343.56</v>
      </c>
      <c r="I115" s="15">
        <v>0</v>
      </c>
      <c r="J115" s="15">
        <v>0</v>
      </c>
      <c r="K115" s="15">
        <v>9271343.56</v>
      </c>
    </row>
    <row r="116" spans="1:11" s="16" customFormat="1" ht="17.25" customHeight="1">
      <c r="A116" s="13" t="s">
        <v>105</v>
      </c>
      <c r="B116" s="14">
        <v>25020200</v>
      </c>
      <c r="C116" s="15">
        <v>0</v>
      </c>
      <c r="D116" s="15">
        <v>0</v>
      </c>
      <c r="E116" s="15">
        <v>0</v>
      </c>
      <c r="F116" s="15">
        <v>0</v>
      </c>
      <c r="G116" s="15">
        <v>0</v>
      </c>
      <c r="H116" s="15">
        <v>355471.36</v>
      </c>
      <c r="I116" s="15">
        <v>0</v>
      </c>
      <c r="J116" s="15">
        <v>0</v>
      </c>
      <c r="K116" s="15">
        <v>355471.36</v>
      </c>
    </row>
    <row r="117" spans="1:11" s="16" customFormat="1" ht="12.75">
      <c r="A117" s="13" t="s">
        <v>106</v>
      </c>
      <c r="B117" s="14">
        <v>30000000</v>
      </c>
      <c r="C117" s="15">
        <v>0</v>
      </c>
      <c r="D117" s="15">
        <v>0</v>
      </c>
      <c r="E117" s="15">
        <v>374132.35</v>
      </c>
      <c r="F117" s="15">
        <v>10401720</v>
      </c>
      <c r="G117" s="15">
        <v>10401720</v>
      </c>
      <c r="H117" s="15">
        <v>5796253.7</v>
      </c>
      <c r="I117" s="15">
        <v>10401720</v>
      </c>
      <c r="J117" s="15">
        <v>10401720</v>
      </c>
      <c r="K117" s="15">
        <v>6170386.05</v>
      </c>
    </row>
    <row r="118" spans="1:11" s="16" customFormat="1" ht="12.75">
      <c r="A118" s="13" t="s">
        <v>107</v>
      </c>
      <c r="B118" s="14">
        <v>31000000</v>
      </c>
      <c r="C118" s="15">
        <v>0</v>
      </c>
      <c r="D118" s="15">
        <v>0</v>
      </c>
      <c r="E118" s="15">
        <v>374132.35</v>
      </c>
      <c r="F118" s="15">
        <v>5198000</v>
      </c>
      <c r="G118" s="15">
        <v>5198000</v>
      </c>
      <c r="H118" s="15">
        <v>4306000</v>
      </c>
      <c r="I118" s="15">
        <v>5198000</v>
      </c>
      <c r="J118" s="15">
        <v>5198000</v>
      </c>
      <c r="K118" s="15">
        <v>4680132.35</v>
      </c>
    </row>
    <row r="119" spans="1:11" s="16" customFormat="1" ht="30.75" customHeight="1">
      <c r="A119" s="13" t="s">
        <v>264</v>
      </c>
      <c r="B119" s="14">
        <v>31010000</v>
      </c>
      <c r="C119" s="15">
        <v>0</v>
      </c>
      <c r="D119" s="15">
        <v>0</v>
      </c>
      <c r="E119" s="15">
        <v>369941.24</v>
      </c>
      <c r="F119" s="15">
        <v>0</v>
      </c>
      <c r="G119" s="15">
        <v>0</v>
      </c>
      <c r="H119" s="15">
        <v>0</v>
      </c>
      <c r="I119" s="15">
        <v>0</v>
      </c>
      <c r="J119" s="15">
        <v>0</v>
      </c>
      <c r="K119" s="15">
        <v>369941.24</v>
      </c>
    </row>
    <row r="120" spans="1:11" s="16" customFormat="1" ht="33" customHeight="1">
      <c r="A120" s="13" t="s">
        <v>265</v>
      </c>
      <c r="B120" s="14">
        <v>31010200</v>
      </c>
      <c r="C120" s="15">
        <v>0</v>
      </c>
      <c r="D120" s="15">
        <v>0</v>
      </c>
      <c r="E120" s="15">
        <v>369941.24</v>
      </c>
      <c r="F120" s="15">
        <v>0</v>
      </c>
      <c r="G120" s="15">
        <v>0</v>
      </c>
      <c r="H120" s="15">
        <v>0</v>
      </c>
      <c r="I120" s="15">
        <v>0</v>
      </c>
      <c r="J120" s="15">
        <v>0</v>
      </c>
      <c r="K120" s="15">
        <v>369941.24</v>
      </c>
    </row>
    <row r="121" spans="1:11" s="16" customFormat="1" ht="16.5" customHeight="1">
      <c r="A121" s="13" t="s">
        <v>108</v>
      </c>
      <c r="B121" s="14">
        <v>31020000</v>
      </c>
      <c r="C121" s="15">
        <v>0</v>
      </c>
      <c r="D121" s="15">
        <v>0</v>
      </c>
      <c r="E121" s="15">
        <v>4191.11</v>
      </c>
      <c r="F121" s="15">
        <v>0</v>
      </c>
      <c r="G121" s="15">
        <v>0</v>
      </c>
      <c r="H121" s="15">
        <v>0</v>
      </c>
      <c r="I121" s="15">
        <v>0</v>
      </c>
      <c r="J121" s="15">
        <v>0</v>
      </c>
      <c r="K121" s="15">
        <v>4191.11</v>
      </c>
    </row>
    <row r="122" spans="1:11" s="16" customFormat="1" ht="24" customHeight="1">
      <c r="A122" s="13" t="s">
        <v>109</v>
      </c>
      <c r="B122" s="14">
        <v>31030000</v>
      </c>
      <c r="C122" s="15">
        <v>0</v>
      </c>
      <c r="D122" s="15">
        <v>0</v>
      </c>
      <c r="E122" s="15">
        <v>0</v>
      </c>
      <c r="F122" s="15">
        <v>5198000</v>
      </c>
      <c r="G122" s="15">
        <v>5198000</v>
      </c>
      <c r="H122" s="15">
        <v>4306000</v>
      </c>
      <c r="I122" s="15">
        <v>5198000</v>
      </c>
      <c r="J122" s="15">
        <v>5198000</v>
      </c>
      <c r="K122" s="15">
        <v>4306000</v>
      </c>
    </row>
    <row r="123" spans="1:11" s="16" customFormat="1" ht="12.75">
      <c r="A123" s="13" t="s">
        <v>110</v>
      </c>
      <c r="B123" s="14">
        <v>33000000</v>
      </c>
      <c r="C123" s="15">
        <v>0</v>
      </c>
      <c r="D123" s="15">
        <v>0</v>
      </c>
      <c r="E123" s="15">
        <v>0</v>
      </c>
      <c r="F123" s="15">
        <v>5203720</v>
      </c>
      <c r="G123" s="15">
        <v>5203720</v>
      </c>
      <c r="H123" s="15">
        <v>1490253.7</v>
      </c>
      <c r="I123" s="15">
        <v>5203720</v>
      </c>
      <c r="J123" s="15">
        <v>5203720</v>
      </c>
      <c r="K123" s="15">
        <v>1490253.7</v>
      </c>
    </row>
    <row r="124" spans="1:11" s="16" customFormat="1" ht="12.75">
      <c r="A124" s="13" t="s">
        <v>111</v>
      </c>
      <c r="B124" s="14">
        <v>33010000</v>
      </c>
      <c r="C124" s="15">
        <v>0</v>
      </c>
      <c r="D124" s="15">
        <v>0</v>
      </c>
      <c r="E124" s="15">
        <v>0</v>
      </c>
      <c r="F124" s="15">
        <v>5203720</v>
      </c>
      <c r="G124" s="15">
        <v>5203720</v>
      </c>
      <c r="H124" s="15">
        <v>1490253.7</v>
      </c>
      <c r="I124" s="15">
        <v>5203720</v>
      </c>
      <c r="J124" s="15">
        <v>5203720</v>
      </c>
      <c r="K124" s="15">
        <v>1490253.7</v>
      </c>
    </row>
    <row r="125" spans="1:11" s="16" customFormat="1" ht="33" customHeight="1">
      <c r="A125" s="13" t="s">
        <v>266</v>
      </c>
      <c r="B125" s="14">
        <v>33010100</v>
      </c>
      <c r="C125" s="15">
        <v>0</v>
      </c>
      <c r="D125" s="15">
        <v>0</v>
      </c>
      <c r="E125" s="15">
        <v>0</v>
      </c>
      <c r="F125" s="15">
        <v>5203720</v>
      </c>
      <c r="G125" s="15">
        <v>5203720</v>
      </c>
      <c r="H125" s="15">
        <v>1490253.7</v>
      </c>
      <c r="I125" s="15">
        <v>5203720</v>
      </c>
      <c r="J125" s="15">
        <v>5203720</v>
      </c>
      <c r="K125" s="15">
        <v>1490253.7</v>
      </c>
    </row>
    <row r="126" spans="1:11" s="16" customFormat="1" ht="12.75">
      <c r="A126" s="13" t="s">
        <v>112</v>
      </c>
      <c r="B126" s="14">
        <v>50000000</v>
      </c>
      <c r="C126" s="15">
        <v>0</v>
      </c>
      <c r="D126" s="15">
        <v>0</v>
      </c>
      <c r="E126" s="15">
        <v>0</v>
      </c>
      <c r="F126" s="15">
        <v>500000</v>
      </c>
      <c r="G126" s="15">
        <v>500000</v>
      </c>
      <c r="H126" s="15">
        <v>302119.01</v>
      </c>
      <c r="I126" s="15">
        <v>500000</v>
      </c>
      <c r="J126" s="15">
        <v>500000</v>
      </c>
      <c r="K126" s="15">
        <v>302119.01</v>
      </c>
    </row>
    <row r="127" spans="1:11" s="16" customFormat="1" ht="24">
      <c r="A127" s="13" t="s">
        <v>267</v>
      </c>
      <c r="B127" s="14">
        <v>50110000</v>
      </c>
      <c r="C127" s="15">
        <v>0</v>
      </c>
      <c r="D127" s="15">
        <v>0</v>
      </c>
      <c r="E127" s="15">
        <v>0</v>
      </c>
      <c r="F127" s="15">
        <v>500000</v>
      </c>
      <c r="G127" s="15">
        <v>500000</v>
      </c>
      <c r="H127" s="15">
        <v>302119.01</v>
      </c>
      <c r="I127" s="15">
        <v>500000</v>
      </c>
      <c r="J127" s="15">
        <v>500000</v>
      </c>
      <c r="K127" s="15">
        <v>302119.01</v>
      </c>
    </row>
    <row r="128" spans="1:11" s="16" customFormat="1" ht="12.75">
      <c r="A128" s="13" t="s">
        <v>113</v>
      </c>
      <c r="B128" s="14">
        <v>90010100</v>
      </c>
      <c r="C128" s="15">
        <v>325990700</v>
      </c>
      <c r="D128" s="15">
        <v>325990700</v>
      </c>
      <c r="E128" s="15">
        <v>310634739.67</v>
      </c>
      <c r="F128" s="15">
        <v>71012785</v>
      </c>
      <c r="G128" s="15">
        <v>71012785</v>
      </c>
      <c r="H128" s="15">
        <v>75775406.29</v>
      </c>
      <c r="I128" s="15">
        <v>397003485</v>
      </c>
      <c r="J128" s="15">
        <v>397003485</v>
      </c>
      <c r="K128" s="15">
        <v>386410145.96</v>
      </c>
    </row>
    <row r="129" spans="1:11" s="16" customFormat="1" ht="12.75">
      <c r="A129" s="13" t="s">
        <v>114</v>
      </c>
      <c r="B129" s="14">
        <v>40000000</v>
      </c>
      <c r="C129" s="15">
        <v>492091918.48</v>
      </c>
      <c r="D129" s="15">
        <v>492091918.48</v>
      </c>
      <c r="E129" s="15">
        <v>468148571.7</v>
      </c>
      <c r="F129" s="15">
        <v>37698168.23</v>
      </c>
      <c r="G129" s="15">
        <v>37698168.23</v>
      </c>
      <c r="H129" s="15">
        <v>37240668.23</v>
      </c>
      <c r="I129" s="15">
        <v>529790086.71</v>
      </c>
      <c r="J129" s="15">
        <v>529790086.71</v>
      </c>
      <c r="K129" s="15">
        <v>505389239.93</v>
      </c>
    </row>
    <row r="130" spans="1:11" s="16" customFormat="1" ht="12.75">
      <c r="A130" s="13" t="s">
        <v>115</v>
      </c>
      <c r="B130" s="14">
        <v>41000000</v>
      </c>
      <c r="C130" s="15">
        <v>492091918.48</v>
      </c>
      <c r="D130" s="15">
        <v>492091918.48</v>
      </c>
      <c r="E130" s="15">
        <v>468148571.7</v>
      </c>
      <c r="F130" s="15">
        <v>37698168.23</v>
      </c>
      <c r="G130" s="15">
        <v>37698168.23</v>
      </c>
      <c r="H130" s="15">
        <v>37240668.23</v>
      </c>
      <c r="I130" s="15">
        <v>529790086.71</v>
      </c>
      <c r="J130" s="15">
        <v>529790086.71</v>
      </c>
      <c r="K130" s="15">
        <v>505389239.93</v>
      </c>
    </row>
    <row r="131" spans="1:11" s="16" customFormat="1" ht="12.75">
      <c r="A131" s="13" t="s">
        <v>268</v>
      </c>
      <c r="B131" s="14">
        <v>41020000</v>
      </c>
      <c r="C131" s="15">
        <v>181952000</v>
      </c>
      <c r="D131" s="15">
        <v>181952000</v>
      </c>
      <c r="E131" s="15">
        <v>181952000</v>
      </c>
      <c r="F131" s="15">
        <v>0</v>
      </c>
      <c r="G131" s="15">
        <v>0</v>
      </c>
      <c r="H131" s="15">
        <v>0</v>
      </c>
      <c r="I131" s="15">
        <v>181952000</v>
      </c>
      <c r="J131" s="15">
        <v>181952000</v>
      </c>
      <c r="K131" s="15">
        <v>181952000</v>
      </c>
    </row>
    <row r="132" spans="1:11" s="16" customFormat="1" ht="12.75">
      <c r="A132" s="13" t="s">
        <v>269</v>
      </c>
      <c r="B132" s="14">
        <v>41020100</v>
      </c>
      <c r="C132" s="15">
        <v>136980700</v>
      </c>
      <c r="D132" s="15">
        <v>136980700</v>
      </c>
      <c r="E132" s="15">
        <v>136980700</v>
      </c>
      <c r="F132" s="15">
        <v>0</v>
      </c>
      <c r="G132" s="15">
        <v>0</v>
      </c>
      <c r="H132" s="15">
        <v>0</v>
      </c>
      <c r="I132" s="15">
        <v>136980700</v>
      </c>
      <c r="J132" s="15">
        <v>136980700</v>
      </c>
      <c r="K132" s="15">
        <v>136980700</v>
      </c>
    </row>
    <row r="133" spans="1:11" s="16" customFormat="1" ht="13.5" customHeight="1">
      <c r="A133" s="13" t="s">
        <v>270</v>
      </c>
      <c r="B133" s="14">
        <v>41020600</v>
      </c>
      <c r="C133" s="15">
        <v>26410000</v>
      </c>
      <c r="D133" s="15">
        <v>26410000</v>
      </c>
      <c r="E133" s="15">
        <v>26410000</v>
      </c>
      <c r="F133" s="15">
        <v>0</v>
      </c>
      <c r="G133" s="15">
        <v>0</v>
      </c>
      <c r="H133" s="15">
        <v>0</v>
      </c>
      <c r="I133" s="15">
        <v>26410000</v>
      </c>
      <c r="J133" s="15">
        <v>26410000</v>
      </c>
      <c r="K133" s="15">
        <v>26410000</v>
      </c>
    </row>
    <row r="134" spans="1:11" s="16" customFormat="1" ht="24">
      <c r="A134" s="13" t="s">
        <v>116</v>
      </c>
      <c r="B134" s="14">
        <v>41021200</v>
      </c>
      <c r="C134" s="15">
        <v>2570300</v>
      </c>
      <c r="D134" s="15">
        <v>2570300</v>
      </c>
      <c r="E134" s="15">
        <v>2570300</v>
      </c>
      <c r="F134" s="15">
        <v>0</v>
      </c>
      <c r="G134" s="15">
        <v>0</v>
      </c>
      <c r="H134" s="15">
        <v>0</v>
      </c>
      <c r="I134" s="15">
        <v>2570300</v>
      </c>
      <c r="J134" s="15">
        <v>2570300</v>
      </c>
      <c r="K134" s="15">
        <v>2570300</v>
      </c>
    </row>
    <row r="135" spans="1:11" s="16" customFormat="1" ht="19.5" customHeight="1">
      <c r="A135" s="13" t="s">
        <v>117</v>
      </c>
      <c r="B135" s="14">
        <v>41021800</v>
      </c>
      <c r="C135" s="15">
        <v>15991000</v>
      </c>
      <c r="D135" s="15">
        <v>15991000</v>
      </c>
      <c r="E135" s="15">
        <v>15991000</v>
      </c>
      <c r="F135" s="15">
        <v>0</v>
      </c>
      <c r="G135" s="15">
        <v>0</v>
      </c>
      <c r="H135" s="15">
        <v>0</v>
      </c>
      <c r="I135" s="15">
        <v>15991000</v>
      </c>
      <c r="J135" s="15">
        <v>15991000</v>
      </c>
      <c r="K135" s="15">
        <v>15991000</v>
      </c>
    </row>
    <row r="136" spans="1:11" s="16" customFormat="1" ht="15.75" customHeight="1">
      <c r="A136" s="13" t="s">
        <v>271</v>
      </c>
      <c r="B136" s="14">
        <v>41030000</v>
      </c>
      <c r="C136" s="15">
        <v>310139918.48</v>
      </c>
      <c r="D136" s="15">
        <v>310139918.48</v>
      </c>
      <c r="E136" s="15">
        <v>286196571.7</v>
      </c>
      <c r="F136" s="15">
        <v>37698168.23</v>
      </c>
      <c r="G136" s="15">
        <v>37698168.23</v>
      </c>
      <c r="H136" s="15">
        <v>37240668.23</v>
      </c>
      <c r="I136" s="15">
        <v>347838086.71</v>
      </c>
      <c r="J136" s="15">
        <v>347838086.71</v>
      </c>
      <c r="K136" s="15">
        <v>323437239.93</v>
      </c>
    </row>
    <row r="137" spans="1:11" s="16" customFormat="1" ht="29.25" customHeight="1">
      <c r="A137" s="13" t="s">
        <v>272</v>
      </c>
      <c r="B137" s="14">
        <v>41030600</v>
      </c>
      <c r="C137" s="15">
        <v>162250102.73</v>
      </c>
      <c r="D137" s="15">
        <v>162250102.73</v>
      </c>
      <c r="E137" s="15">
        <v>162250102.73</v>
      </c>
      <c r="F137" s="15">
        <v>0</v>
      </c>
      <c r="G137" s="15">
        <v>0</v>
      </c>
      <c r="H137" s="15">
        <v>0</v>
      </c>
      <c r="I137" s="15">
        <v>162250102.73</v>
      </c>
      <c r="J137" s="15">
        <v>162250102.73</v>
      </c>
      <c r="K137" s="15">
        <v>162250102.73</v>
      </c>
    </row>
    <row r="138" spans="1:11" s="16" customFormat="1" ht="33" customHeight="1">
      <c r="A138" s="13" t="s">
        <v>273</v>
      </c>
      <c r="B138" s="14">
        <v>41030800</v>
      </c>
      <c r="C138" s="15">
        <v>53269300</v>
      </c>
      <c r="D138" s="15">
        <v>53269300</v>
      </c>
      <c r="E138" s="15">
        <v>40596344.43</v>
      </c>
      <c r="F138" s="15">
        <v>0</v>
      </c>
      <c r="G138" s="15">
        <v>0</v>
      </c>
      <c r="H138" s="15">
        <v>0</v>
      </c>
      <c r="I138" s="15">
        <v>53269300</v>
      </c>
      <c r="J138" s="15">
        <v>53269300</v>
      </c>
      <c r="K138" s="15">
        <v>40596344.43</v>
      </c>
    </row>
    <row r="139" spans="1:11" s="16" customFormat="1" ht="36">
      <c r="A139" s="13" t="s">
        <v>274</v>
      </c>
      <c r="B139" s="14">
        <v>41030900</v>
      </c>
      <c r="C139" s="15">
        <v>18069000</v>
      </c>
      <c r="D139" s="15">
        <v>18069000</v>
      </c>
      <c r="E139" s="15">
        <v>14969784.44</v>
      </c>
      <c r="F139" s="15">
        <v>0</v>
      </c>
      <c r="G139" s="15">
        <v>0</v>
      </c>
      <c r="H139" s="15">
        <v>0</v>
      </c>
      <c r="I139" s="15">
        <v>18069000</v>
      </c>
      <c r="J139" s="15">
        <v>18069000</v>
      </c>
      <c r="K139" s="15">
        <v>14969784.44</v>
      </c>
    </row>
    <row r="140" spans="1:11" s="16" customFormat="1" ht="27" customHeight="1">
      <c r="A140" s="13" t="s">
        <v>118</v>
      </c>
      <c r="B140" s="14">
        <v>41031000</v>
      </c>
      <c r="C140" s="15">
        <v>214784</v>
      </c>
      <c r="D140" s="15">
        <v>214784</v>
      </c>
      <c r="E140" s="15">
        <v>214784</v>
      </c>
      <c r="F140" s="15">
        <v>0</v>
      </c>
      <c r="G140" s="15">
        <v>0</v>
      </c>
      <c r="H140" s="15">
        <v>0</v>
      </c>
      <c r="I140" s="15">
        <v>214784</v>
      </c>
      <c r="J140" s="15">
        <v>214784</v>
      </c>
      <c r="K140" s="15">
        <v>214784</v>
      </c>
    </row>
    <row r="141" spans="1:11" s="16" customFormat="1" ht="24">
      <c r="A141" s="44" t="s">
        <v>119</v>
      </c>
      <c r="B141" s="45">
        <v>41031400</v>
      </c>
      <c r="C141" s="46">
        <v>744800</v>
      </c>
      <c r="D141" s="46">
        <v>744800</v>
      </c>
      <c r="E141" s="46">
        <v>372708.11</v>
      </c>
      <c r="F141" s="46">
        <v>0</v>
      </c>
      <c r="G141" s="46">
        <v>0</v>
      </c>
      <c r="H141" s="46">
        <v>0</v>
      </c>
      <c r="I141" s="46">
        <v>744800</v>
      </c>
      <c r="J141" s="46">
        <v>744800</v>
      </c>
      <c r="K141" s="46">
        <v>372708.11</v>
      </c>
    </row>
    <row r="142" spans="1:11" s="16" customFormat="1" ht="24">
      <c r="A142" s="44" t="s">
        <v>275</v>
      </c>
      <c r="B142" s="45">
        <v>41032600</v>
      </c>
      <c r="C142" s="46">
        <v>1723200</v>
      </c>
      <c r="D142" s="46">
        <v>1723200</v>
      </c>
      <c r="E142" s="46">
        <v>1723200</v>
      </c>
      <c r="F142" s="46">
        <v>0</v>
      </c>
      <c r="G142" s="46">
        <v>0</v>
      </c>
      <c r="H142" s="46">
        <v>0</v>
      </c>
      <c r="I142" s="46">
        <v>1723200</v>
      </c>
      <c r="J142" s="46">
        <v>1723200</v>
      </c>
      <c r="K142" s="46">
        <v>1723200</v>
      </c>
    </row>
    <row r="143" spans="1:11" s="16" customFormat="1" ht="24">
      <c r="A143" s="44" t="s">
        <v>276</v>
      </c>
      <c r="B143" s="45">
        <v>41033700</v>
      </c>
      <c r="C143" s="46">
        <v>47600</v>
      </c>
      <c r="D143" s="46">
        <v>47600</v>
      </c>
      <c r="E143" s="46">
        <v>47311</v>
      </c>
      <c r="F143" s="46">
        <v>0</v>
      </c>
      <c r="G143" s="46">
        <v>0</v>
      </c>
      <c r="H143" s="46">
        <v>0</v>
      </c>
      <c r="I143" s="46">
        <v>47600</v>
      </c>
      <c r="J143" s="46">
        <v>47600</v>
      </c>
      <c r="K143" s="46">
        <v>47311</v>
      </c>
    </row>
    <row r="144" spans="1:11" s="16" customFormat="1" ht="31.5" customHeight="1">
      <c r="A144" s="13" t="s">
        <v>343</v>
      </c>
      <c r="B144" s="14">
        <v>41034300</v>
      </c>
      <c r="C144" s="15">
        <v>0</v>
      </c>
      <c r="D144" s="15">
        <v>0</v>
      </c>
      <c r="E144" s="15">
        <v>0</v>
      </c>
      <c r="F144" s="15">
        <v>100</v>
      </c>
      <c r="G144" s="15">
        <v>100</v>
      </c>
      <c r="H144" s="15">
        <v>0</v>
      </c>
      <c r="I144" s="15">
        <v>100</v>
      </c>
      <c r="J144" s="15">
        <v>100</v>
      </c>
      <c r="K144" s="15">
        <v>0</v>
      </c>
    </row>
    <row r="145" spans="1:11" s="16" customFormat="1" ht="24">
      <c r="A145" s="13" t="s">
        <v>277</v>
      </c>
      <c r="B145" s="14">
        <v>41034400</v>
      </c>
      <c r="C145" s="15">
        <v>0</v>
      </c>
      <c r="D145" s="15">
        <v>0</v>
      </c>
      <c r="E145" s="15">
        <v>0</v>
      </c>
      <c r="F145" s="15">
        <v>11097300</v>
      </c>
      <c r="G145" s="15">
        <v>11097300</v>
      </c>
      <c r="H145" s="15">
        <v>11097300</v>
      </c>
      <c r="I145" s="15">
        <v>11097300</v>
      </c>
      <c r="J145" s="15">
        <v>11097300</v>
      </c>
      <c r="K145" s="15">
        <v>11097300</v>
      </c>
    </row>
    <row r="146" spans="1:11" s="16" customFormat="1" ht="24" customHeight="1">
      <c r="A146" s="13" t="s">
        <v>122</v>
      </c>
      <c r="B146" s="14">
        <v>41034500</v>
      </c>
      <c r="C146" s="15">
        <v>15000000</v>
      </c>
      <c r="D146" s="15">
        <v>15000000</v>
      </c>
      <c r="E146" s="15">
        <v>7208228.17</v>
      </c>
      <c r="F146" s="15">
        <v>0</v>
      </c>
      <c r="G146" s="15">
        <v>0</v>
      </c>
      <c r="H146" s="15">
        <v>0</v>
      </c>
      <c r="I146" s="15">
        <v>15000000</v>
      </c>
      <c r="J146" s="15">
        <v>15000000</v>
      </c>
      <c r="K146" s="15">
        <v>7208228.17</v>
      </c>
    </row>
    <row r="147" spans="1:11" s="16" customFormat="1" ht="36">
      <c r="A147" s="13" t="s">
        <v>278</v>
      </c>
      <c r="B147" s="14">
        <v>41035800</v>
      </c>
      <c r="C147" s="15">
        <v>1878114.32</v>
      </c>
      <c r="D147" s="15">
        <v>1878114.32</v>
      </c>
      <c r="E147" s="15">
        <v>1871091.39</v>
      </c>
      <c r="F147" s="15">
        <v>0</v>
      </c>
      <c r="G147" s="15">
        <v>0</v>
      </c>
      <c r="H147" s="15">
        <v>0</v>
      </c>
      <c r="I147" s="15">
        <v>1878114.32</v>
      </c>
      <c r="J147" s="15">
        <v>1878114.32</v>
      </c>
      <c r="K147" s="15">
        <v>1871091.39</v>
      </c>
    </row>
    <row r="148" spans="1:11" s="16" customFormat="1" ht="35.25" customHeight="1">
      <c r="A148" s="13" t="s">
        <v>123</v>
      </c>
      <c r="B148" s="14">
        <v>41036600</v>
      </c>
      <c r="C148" s="15">
        <v>56943017.43</v>
      </c>
      <c r="D148" s="15">
        <v>56943017.43</v>
      </c>
      <c r="E148" s="15">
        <v>56943017.43</v>
      </c>
      <c r="F148" s="15">
        <v>26600768.23</v>
      </c>
      <c r="G148" s="15">
        <v>26600768.23</v>
      </c>
      <c r="H148" s="15">
        <v>26143368.23</v>
      </c>
      <c r="I148" s="15">
        <v>83543785.66</v>
      </c>
      <c r="J148" s="15">
        <v>83543785.66</v>
      </c>
      <c r="K148" s="15">
        <v>83086385.66</v>
      </c>
    </row>
    <row r="149" spans="1:11" s="16" customFormat="1" ht="12.75">
      <c r="A149" s="13" t="s">
        <v>124</v>
      </c>
      <c r="B149" s="14">
        <v>90010200</v>
      </c>
      <c r="C149" s="15">
        <v>818082618.48</v>
      </c>
      <c r="D149" s="15">
        <v>818082618.48</v>
      </c>
      <c r="E149" s="15">
        <v>778783311.37</v>
      </c>
      <c r="F149" s="15">
        <v>108710953.23</v>
      </c>
      <c r="G149" s="15">
        <v>108710953.23</v>
      </c>
      <c r="H149" s="15">
        <v>113016074.52</v>
      </c>
      <c r="I149" s="15">
        <v>926793571.71</v>
      </c>
      <c r="J149" s="15">
        <v>926793571.71</v>
      </c>
      <c r="K149" s="15">
        <v>891799385.89</v>
      </c>
    </row>
    <row r="150" spans="1:11" s="16" customFormat="1" ht="12.75">
      <c r="A150" s="13" t="s">
        <v>279</v>
      </c>
      <c r="B150" s="14">
        <v>41035000</v>
      </c>
      <c r="C150" s="15">
        <v>95937</v>
      </c>
      <c r="D150" s="15">
        <v>95937</v>
      </c>
      <c r="E150" s="15">
        <v>95937</v>
      </c>
      <c r="F150" s="15">
        <v>723632</v>
      </c>
      <c r="G150" s="15">
        <v>723632</v>
      </c>
      <c r="H150" s="15">
        <v>385736</v>
      </c>
      <c r="I150" s="15">
        <v>819569</v>
      </c>
      <c r="J150" s="15">
        <v>819569</v>
      </c>
      <c r="K150" s="15">
        <v>481673</v>
      </c>
    </row>
    <row r="151" spans="1:11" s="16" customFormat="1" ht="21" customHeight="1">
      <c r="A151" s="13" t="s">
        <v>125</v>
      </c>
      <c r="B151" s="14">
        <v>41035200</v>
      </c>
      <c r="C151" s="15">
        <v>419000</v>
      </c>
      <c r="D151" s="15">
        <v>419000</v>
      </c>
      <c r="E151" s="15">
        <v>418077.89</v>
      </c>
      <c r="F151" s="15">
        <v>0</v>
      </c>
      <c r="G151" s="15">
        <v>0</v>
      </c>
      <c r="H151" s="15">
        <v>0</v>
      </c>
      <c r="I151" s="15">
        <v>419000</v>
      </c>
      <c r="J151" s="15">
        <v>419000</v>
      </c>
      <c r="K151" s="15">
        <v>418077.89</v>
      </c>
    </row>
    <row r="152" spans="1:11" s="16" customFormat="1" ht="12.75">
      <c r="A152" s="34" t="s">
        <v>126</v>
      </c>
      <c r="B152" s="35">
        <v>90010300</v>
      </c>
      <c r="C152" s="36">
        <v>818597555.48</v>
      </c>
      <c r="D152" s="36">
        <v>818597555.48</v>
      </c>
      <c r="E152" s="36">
        <v>779297326.26</v>
      </c>
      <c r="F152" s="36">
        <v>109434585.23</v>
      </c>
      <c r="G152" s="36">
        <v>109434585.23</v>
      </c>
      <c r="H152" s="36">
        <v>113401810.52</v>
      </c>
      <c r="I152" s="36">
        <v>928032140.71</v>
      </c>
      <c r="J152" s="36">
        <v>928032140.71</v>
      </c>
      <c r="K152" s="36">
        <v>892699136.78</v>
      </c>
    </row>
    <row r="153" spans="1:11" s="16" customFormat="1" ht="12.75">
      <c r="A153" s="13" t="s">
        <v>127</v>
      </c>
      <c r="B153" s="14">
        <v>10000</v>
      </c>
      <c r="C153" s="15">
        <v>19038314</v>
      </c>
      <c r="D153" s="15">
        <v>19038314</v>
      </c>
      <c r="E153" s="15">
        <v>18347526.52</v>
      </c>
      <c r="F153" s="15">
        <v>1732500</v>
      </c>
      <c r="G153" s="15">
        <v>1732500</v>
      </c>
      <c r="H153" s="15">
        <v>1864680.46</v>
      </c>
      <c r="I153" s="15">
        <v>20770814</v>
      </c>
      <c r="J153" s="15">
        <v>20770814</v>
      </c>
      <c r="K153" s="15">
        <v>20212206.98</v>
      </c>
    </row>
    <row r="154" spans="1:11" s="16" customFormat="1" ht="12.75">
      <c r="A154" s="13" t="s">
        <v>128</v>
      </c>
      <c r="B154" s="14">
        <v>10116</v>
      </c>
      <c r="C154" s="15">
        <v>19038314</v>
      </c>
      <c r="D154" s="15">
        <v>19038314</v>
      </c>
      <c r="E154" s="15">
        <v>18347526.52</v>
      </c>
      <c r="F154" s="15">
        <v>1732500</v>
      </c>
      <c r="G154" s="15">
        <v>1732500</v>
      </c>
      <c r="H154" s="15">
        <v>1864680.46</v>
      </c>
      <c r="I154" s="15">
        <v>20770814</v>
      </c>
      <c r="J154" s="15">
        <v>20770814</v>
      </c>
      <c r="K154" s="15">
        <v>20212206.98</v>
      </c>
    </row>
    <row r="155" spans="1:11" s="16" customFormat="1" ht="12.75">
      <c r="A155" s="13" t="s">
        <v>129</v>
      </c>
      <c r="B155" s="14">
        <v>70000</v>
      </c>
      <c r="C155" s="15">
        <v>267247177</v>
      </c>
      <c r="D155" s="15">
        <v>267247177</v>
      </c>
      <c r="E155" s="15">
        <v>263854646.2</v>
      </c>
      <c r="F155" s="15">
        <v>32936220</v>
      </c>
      <c r="G155" s="15">
        <v>32936220</v>
      </c>
      <c r="H155" s="15">
        <v>30709947.55</v>
      </c>
      <c r="I155" s="15">
        <v>300183397</v>
      </c>
      <c r="J155" s="15">
        <v>300183397</v>
      </c>
      <c r="K155" s="15">
        <v>294564593.75</v>
      </c>
    </row>
    <row r="156" spans="1:11" s="16" customFormat="1" ht="12.75">
      <c r="A156" s="13" t="s">
        <v>130</v>
      </c>
      <c r="B156" s="14">
        <v>70101</v>
      </c>
      <c r="C156" s="15">
        <v>82167628.84</v>
      </c>
      <c r="D156" s="15">
        <v>82167628.84</v>
      </c>
      <c r="E156" s="15">
        <v>80718478.17</v>
      </c>
      <c r="F156" s="15">
        <v>16579400</v>
      </c>
      <c r="G156" s="15">
        <v>16579400</v>
      </c>
      <c r="H156" s="15">
        <v>14693360.78</v>
      </c>
      <c r="I156" s="15">
        <v>98747028.84</v>
      </c>
      <c r="J156" s="15">
        <v>98747028.84</v>
      </c>
      <c r="K156" s="15">
        <v>95411838.95</v>
      </c>
    </row>
    <row r="157" spans="1:11" s="16" customFormat="1" ht="24">
      <c r="A157" s="13" t="s">
        <v>280</v>
      </c>
      <c r="B157" s="14">
        <v>70201</v>
      </c>
      <c r="C157" s="15">
        <v>149711021.56</v>
      </c>
      <c r="D157" s="15">
        <v>149711021.56</v>
      </c>
      <c r="E157" s="15">
        <v>148267963.87</v>
      </c>
      <c r="F157" s="15">
        <v>11440520</v>
      </c>
      <c r="G157" s="15">
        <v>11440520</v>
      </c>
      <c r="H157" s="15">
        <v>12056206.7</v>
      </c>
      <c r="I157" s="15">
        <v>161151541.56</v>
      </c>
      <c r="J157" s="15">
        <v>161151541.56</v>
      </c>
      <c r="K157" s="15">
        <v>160324170.57</v>
      </c>
    </row>
    <row r="158" spans="1:11" s="16" customFormat="1" ht="12.75">
      <c r="A158" s="13" t="s">
        <v>131</v>
      </c>
      <c r="B158" s="14">
        <v>70202</v>
      </c>
      <c r="C158" s="15">
        <v>820019</v>
      </c>
      <c r="D158" s="15">
        <v>820019</v>
      </c>
      <c r="E158" s="15">
        <v>819321.03</v>
      </c>
      <c r="F158" s="15">
        <v>0</v>
      </c>
      <c r="G158" s="15">
        <v>0</v>
      </c>
      <c r="H158" s="15">
        <v>0</v>
      </c>
      <c r="I158" s="15">
        <v>820019</v>
      </c>
      <c r="J158" s="15">
        <v>820019</v>
      </c>
      <c r="K158" s="15">
        <v>819321.03</v>
      </c>
    </row>
    <row r="159" spans="1:11" s="16" customFormat="1" ht="12.75">
      <c r="A159" s="13" t="s">
        <v>132</v>
      </c>
      <c r="B159" s="14">
        <v>70301</v>
      </c>
      <c r="C159" s="15">
        <v>7003749</v>
      </c>
      <c r="D159" s="15">
        <v>7003749</v>
      </c>
      <c r="E159" s="15">
        <v>6766176.49</v>
      </c>
      <c r="F159" s="15">
        <v>515300</v>
      </c>
      <c r="G159" s="15">
        <v>515300</v>
      </c>
      <c r="H159" s="15">
        <v>765126.78</v>
      </c>
      <c r="I159" s="15">
        <v>7519049</v>
      </c>
      <c r="J159" s="15">
        <v>7519049</v>
      </c>
      <c r="K159" s="15">
        <v>7531303.27</v>
      </c>
    </row>
    <row r="160" spans="1:11" s="16" customFormat="1" ht="12.75">
      <c r="A160" s="13" t="s">
        <v>281</v>
      </c>
      <c r="B160" s="14">
        <v>70303</v>
      </c>
      <c r="C160" s="15">
        <v>4397596.19</v>
      </c>
      <c r="D160" s="15">
        <v>4397596.19</v>
      </c>
      <c r="E160" s="15">
        <v>4250841.92</v>
      </c>
      <c r="F160" s="15">
        <v>20500</v>
      </c>
      <c r="G160" s="15">
        <v>20500</v>
      </c>
      <c r="H160" s="15">
        <v>81222.61</v>
      </c>
      <c r="I160" s="15">
        <v>4418096.19</v>
      </c>
      <c r="J160" s="15">
        <v>4418096.19</v>
      </c>
      <c r="K160" s="15">
        <v>4332064.53</v>
      </c>
    </row>
    <row r="161" spans="1:11" s="16" customFormat="1" ht="21.75" customHeight="1">
      <c r="A161" s="13" t="s">
        <v>133</v>
      </c>
      <c r="B161" s="14">
        <v>70304</v>
      </c>
      <c r="C161" s="15">
        <v>10254382.71</v>
      </c>
      <c r="D161" s="15">
        <v>10254382.71</v>
      </c>
      <c r="E161" s="15">
        <v>10172652.01</v>
      </c>
      <c r="F161" s="15">
        <v>88500</v>
      </c>
      <c r="G161" s="15">
        <v>88500</v>
      </c>
      <c r="H161" s="15">
        <v>126367.83</v>
      </c>
      <c r="I161" s="15">
        <v>10342882.71</v>
      </c>
      <c r="J161" s="15">
        <v>10342882.71</v>
      </c>
      <c r="K161" s="15">
        <v>10299019.84</v>
      </c>
    </row>
    <row r="162" spans="1:11" s="16" customFormat="1" ht="12.75">
      <c r="A162" s="13" t="s">
        <v>282</v>
      </c>
      <c r="B162" s="14">
        <v>70401</v>
      </c>
      <c r="C162" s="15">
        <v>8759577.15</v>
      </c>
      <c r="D162" s="15">
        <v>8759577.15</v>
      </c>
      <c r="E162" s="15">
        <v>8753210.06</v>
      </c>
      <c r="F162" s="15">
        <v>13000</v>
      </c>
      <c r="G162" s="15">
        <v>13000</v>
      </c>
      <c r="H162" s="15">
        <v>15478.01</v>
      </c>
      <c r="I162" s="15">
        <v>8772577.15</v>
      </c>
      <c r="J162" s="15">
        <v>8772577.15</v>
      </c>
      <c r="K162" s="15">
        <v>8768688.07</v>
      </c>
    </row>
    <row r="163" spans="1:11" s="16" customFormat="1" ht="12.75">
      <c r="A163" s="13" t="s">
        <v>283</v>
      </c>
      <c r="B163" s="14">
        <v>70601</v>
      </c>
      <c r="C163" s="15">
        <v>0</v>
      </c>
      <c r="D163" s="15">
        <v>0</v>
      </c>
      <c r="E163" s="15">
        <v>0</v>
      </c>
      <c r="F163" s="15">
        <v>4269000</v>
      </c>
      <c r="G163" s="15">
        <v>4269000</v>
      </c>
      <c r="H163" s="15">
        <v>2958692.67</v>
      </c>
      <c r="I163" s="15">
        <v>4269000</v>
      </c>
      <c r="J163" s="15">
        <v>4269000</v>
      </c>
      <c r="K163" s="15">
        <v>2958692.67</v>
      </c>
    </row>
    <row r="164" spans="1:11" s="16" customFormat="1" ht="12.75">
      <c r="A164" s="13" t="s">
        <v>284</v>
      </c>
      <c r="B164" s="14">
        <v>70802</v>
      </c>
      <c r="C164" s="15">
        <v>804753.46</v>
      </c>
      <c r="D164" s="15">
        <v>804753.46</v>
      </c>
      <c r="E164" s="15">
        <v>800193.31</v>
      </c>
      <c r="F164" s="15">
        <v>10000</v>
      </c>
      <c r="G164" s="15">
        <v>10000</v>
      </c>
      <c r="H164" s="15">
        <v>12492.2</v>
      </c>
      <c r="I164" s="15">
        <v>814753.46</v>
      </c>
      <c r="J164" s="15">
        <v>814753.46</v>
      </c>
      <c r="K164" s="15">
        <v>812685.51</v>
      </c>
    </row>
    <row r="165" spans="1:11" s="16" customFormat="1" ht="12.75">
      <c r="A165" s="13" t="s">
        <v>134</v>
      </c>
      <c r="B165" s="14">
        <v>70803</v>
      </c>
      <c r="C165" s="15">
        <v>114099.17</v>
      </c>
      <c r="D165" s="15">
        <v>114099.17</v>
      </c>
      <c r="E165" s="15">
        <v>114097.31</v>
      </c>
      <c r="F165" s="15">
        <v>0</v>
      </c>
      <c r="G165" s="15">
        <v>0</v>
      </c>
      <c r="H165" s="15">
        <v>0</v>
      </c>
      <c r="I165" s="15">
        <v>114099.17</v>
      </c>
      <c r="J165" s="15">
        <v>114099.17</v>
      </c>
      <c r="K165" s="15">
        <v>114097.31</v>
      </c>
    </row>
    <row r="166" spans="1:11" s="16" customFormat="1" ht="12.75">
      <c r="A166" s="13" t="s">
        <v>285</v>
      </c>
      <c r="B166" s="14">
        <v>70804</v>
      </c>
      <c r="C166" s="15">
        <v>2453124.37</v>
      </c>
      <c r="D166" s="15">
        <v>2453124.37</v>
      </c>
      <c r="E166" s="15">
        <v>2440865.89</v>
      </c>
      <c r="F166" s="15">
        <v>0</v>
      </c>
      <c r="G166" s="15">
        <v>0</v>
      </c>
      <c r="H166" s="15">
        <v>0</v>
      </c>
      <c r="I166" s="15">
        <v>2453124.37</v>
      </c>
      <c r="J166" s="15">
        <v>2453124.37</v>
      </c>
      <c r="K166" s="15">
        <v>2440865.89</v>
      </c>
    </row>
    <row r="167" spans="1:11" s="16" customFormat="1" ht="12.75">
      <c r="A167" s="13" t="s">
        <v>135</v>
      </c>
      <c r="B167" s="14">
        <v>70806</v>
      </c>
      <c r="C167" s="15">
        <v>628995.55</v>
      </c>
      <c r="D167" s="15">
        <v>628995.55</v>
      </c>
      <c r="E167" s="15">
        <v>622236.14</v>
      </c>
      <c r="F167" s="15">
        <v>0</v>
      </c>
      <c r="G167" s="15">
        <v>0</v>
      </c>
      <c r="H167" s="15">
        <v>999.97</v>
      </c>
      <c r="I167" s="15">
        <v>628995.55</v>
      </c>
      <c r="J167" s="15">
        <v>628995.55</v>
      </c>
      <c r="K167" s="15">
        <v>623236.11</v>
      </c>
    </row>
    <row r="168" spans="1:11" s="16" customFormat="1" ht="13.5" customHeight="1">
      <c r="A168" s="13" t="s">
        <v>136</v>
      </c>
      <c r="B168" s="14">
        <v>70808</v>
      </c>
      <c r="C168" s="15">
        <v>132230</v>
      </c>
      <c r="D168" s="15">
        <v>132230</v>
      </c>
      <c r="E168" s="15">
        <v>128610</v>
      </c>
      <c r="F168" s="15">
        <v>0</v>
      </c>
      <c r="G168" s="15">
        <v>0</v>
      </c>
      <c r="H168" s="15">
        <v>0</v>
      </c>
      <c r="I168" s="15">
        <v>132230</v>
      </c>
      <c r="J168" s="15">
        <v>132230</v>
      </c>
      <c r="K168" s="15">
        <v>128610</v>
      </c>
    </row>
    <row r="169" spans="1:11" s="16" customFormat="1" ht="12.75">
      <c r="A169" s="13" t="s">
        <v>137</v>
      </c>
      <c r="B169" s="14">
        <v>80000</v>
      </c>
      <c r="C169" s="15">
        <v>157579100</v>
      </c>
      <c r="D169" s="15">
        <v>157579100</v>
      </c>
      <c r="E169" s="15">
        <v>156881186.18</v>
      </c>
      <c r="F169" s="15">
        <v>6702600</v>
      </c>
      <c r="G169" s="15">
        <v>6702600</v>
      </c>
      <c r="H169" s="15">
        <v>10064043.2</v>
      </c>
      <c r="I169" s="15">
        <v>164281700</v>
      </c>
      <c r="J169" s="15">
        <v>164281700</v>
      </c>
      <c r="K169" s="15">
        <v>166945229.38</v>
      </c>
    </row>
    <row r="170" spans="1:11" s="16" customFormat="1" ht="12.75">
      <c r="A170" s="13" t="s">
        <v>138</v>
      </c>
      <c r="B170" s="14">
        <v>80101</v>
      </c>
      <c r="C170" s="15">
        <v>63742727.17</v>
      </c>
      <c r="D170" s="15">
        <v>63742727.17</v>
      </c>
      <c r="E170" s="15">
        <v>63358531.47</v>
      </c>
      <c r="F170" s="15">
        <v>3237900</v>
      </c>
      <c r="G170" s="15">
        <v>3237900</v>
      </c>
      <c r="H170" s="15">
        <v>4871378.67</v>
      </c>
      <c r="I170" s="15">
        <v>66980627.17</v>
      </c>
      <c r="J170" s="15">
        <v>66980627.17</v>
      </c>
      <c r="K170" s="15">
        <v>68229910.14</v>
      </c>
    </row>
    <row r="171" spans="1:11" s="16" customFormat="1" ht="12.75">
      <c r="A171" s="13" t="s">
        <v>139</v>
      </c>
      <c r="B171" s="14">
        <v>80203</v>
      </c>
      <c r="C171" s="15">
        <v>20750041.18</v>
      </c>
      <c r="D171" s="15">
        <v>20750041.18</v>
      </c>
      <c r="E171" s="15">
        <v>20730212.35</v>
      </c>
      <c r="F171" s="15">
        <v>937600</v>
      </c>
      <c r="G171" s="15">
        <v>937600</v>
      </c>
      <c r="H171" s="15">
        <v>2045046.42</v>
      </c>
      <c r="I171" s="15">
        <v>21687641.18</v>
      </c>
      <c r="J171" s="15">
        <v>21687641.18</v>
      </c>
      <c r="K171" s="15">
        <v>22775258.77</v>
      </c>
    </row>
    <row r="172" spans="1:11" s="16" customFormat="1" ht="12.75">
      <c r="A172" s="13" t="s">
        <v>286</v>
      </c>
      <c r="B172" s="14">
        <v>80209</v>
      </c>
      <c r="C172" s="15">
        <v>19640040</v>
      </c>
      <c r="D172" s="15">
        <v>19640040</v>
      </c>
      <c r="E172" s="15">
        <v>19613692.76</v>
      </c>
      <c r="F172" s="15">
        <v>17900</v>
      </c>
      <c r="G172" s="15">
        <v>17900</v>
      </c>
      <c r="H172" s="15">
        <v>137030.87</v>
      </c>
      <c r="I172" s="15">
        <v>19657940</v>
      </c>
      <c r="J172" s="15">
        <v>19657940</v>
      </c>
      <c r="K172" s="15">
        <v>19750723.63</v>
      </c>
    </row>
    <row r="173" spans="1:11" s="16" customFormat="1" ht="16.5" customHeight="1">
      <c r="A173" s="13" t="s">
        <v>287</v>
      </c>
      <c r="B173" s="14">
        <v>80300</v>
      </c>
      <c r="C173" s="15">
        <v>46025078.9</v>
      </c>
      <c r="D173" s="15">
        <v>46025078.9</v>
      </c>
      <c r="E173" s="15">
        <v>45765003.3</v>
      </c>
      <c r="F173" s="15">
        <v>2097400</v>
      </c>
      <c r="G173" s="15">
        <v>2097400</v>
      </c>
      <c r="H173" s="15">
        <v>2014595.76</v>
      </c>
      <c r="I173" s="15">
        <v>48122478.9</v>
      </c>
      <c r="J173" s="15">
        <v>48122478.9</v>
      </c>
      <c r="K173" s="15">
        <v>47779599.06</v>
      </c>
    </row>
    <row r="174" spans="1:11" s="16" customFormat="1" ht="12.75">
      <c r="A174" s="13" t="s">
        <v>140</v>
      </c>
      <c r="B174" s="14">
        <v>80500</v>
      </c>
      <c r="C174" s="15">
        <v>6982300.7</v>
      </c>
      <c r="D174" s="15">
        <v>6982300.7</v>
      </c>
      <c r="E174" s="15">
        <v>6977692.36</v>
      </c>
      <c r="F174" s="15">
        <v>411800</v>
      </c>
      <c r="G174" s="15">
        <v>411800</v>
      </c>
      <c r="H174" s="15">
        <v>995991.48</v>
      </c>
      <c r="I174" s="15">
        <v>7394100.7</v>
      </c>
      <c r="J174" s="15">
        <v>7394100.7</v>
      </c>
      <c r="K174" s="15">
        <v>7973683.84</v>
      </c>
    </row>
    <row r="175" spans="1:11" s="16" customFormat="1" ht="12.75">
      <c r="A175" s="13" t="s">
        <v>141</v>
      </c>
      <c r="B175" s="14">
        <v>81002</v>
      </c>
      <c r="C175" s="15">
        <v>438912.05</v>
      </c>
      <c r="D175" s="15">
        <v>438912.05</v>
      </c>
      <c r="E175" s="15">
        <v>436053.94</v>
      </c>
      <c r="F175" s="15">
        <v>0</v>
      </c>
      <c r="G175" s="15">
        <v>0</v>
      </c>
      <c r="H175" s="15">
        <v>0</v>
      </c>
      <c r="I175" s="15">
        <v>438912.05</v>
      </c>
      <c r="J175" s="15">
        <v>438912.05</v>
      </c>
      <c r="K175" s="15">
        <v>436053.94</v>
      </c>
    </row>
    <row r="176" spans="1:11" s="16" customFormat="1" ht="12.75">
      <c r="A176" s="13" t="s">
        <v>142</v>
      </c>
      <c r="B176" s="14">
        <v>90000</v>
      </c>
      <c r="C176" s="15">
        <v>8409795</v>
      </c>
      <c r="D176" s="15">
        <v>8409795</v>
      </c>
      <c r="E176" s="15">
        <v>7069744.88</v>
      </c>
      <c r="F176" s="15">
        <v>1301775</v>
      </c>
      <c r="G176" s="15">
        <v>1301775</v>
      </c>
      <c r="H176" s="15">
        <v>840824.77</v>
      </c>
      <c r="I176" s="15">
        <v>9711570</v>
      </c>
      <c r="J176" s="15">
        <v>9711570</v>
      </c>
      <c r="K176" s="15">
        <v>7910569.65</v>
      </c>
    </row>
    <row r="177" spans="1:11" s="16" customFormat="1" ht="36">
      <c r="A177" s="13" t="s">
        <v>288</v>
      </c>
      <c r="B177" s="14">
        <v>90203</v>
      </c>
      <c r="C177" s="15">
        <v>0</v>
      </c>
      <c r="D177" s="15">
        <v>0</v>
      </c>
      <c r="E177" s="15">
        <v>0</v>
      </c>
      <c r="F177" s="15">
        <v>330500</v>
      </c>
      <c r="G177" s="15">
        <v>330500</v>
      </c>
      <c r="H177" s="15">
        <v>133739.11</v>
      </c>
      <c r="I177" s="15">
        <v>330500</v>
      </c>
      <c r="J177" s="15">
        <v>330500</v>
      </c>
      <c r="K177" s="15">
        <v>133739.11</v>
      </c>
    </row>
    <row r="178" spans="1:11" s="16" customFormat="1" ht="12.75">
      <c r="A178" s="13" t="s">
        <v>143</v>
      </c>
      <c r="B178" s="14">
        <v>90412</v>
      </c>
      <c r="C178" s="15">
        <v>1267070</v>
      </c>
      <c r="D178" s="15">
        <v>1267070</v>
      </c>
      <c r="E178" s="15">
        <v>1202526.84</v>
      </c>
      <c r="F178" s="15">
        <v>0</v>
      </c>
      <c r="G178" s="15">
        <v>0</v>
      </c>
      <c r="H178" s="15">
        <v>0</v>
      </c>
      <c r="I178" s="15">
        <v>1267070</v>
      </c>
      <c r="J178" s="15">
        <v>1267070</v>
      </c>
      <c r="K178" s="15">
        <v>1202526.84</v>
      </c>
    </row>
    <row r="179" spans="1:11" s="16" customFormat="1" ht="12.75">
      <c r="A179" s="13" t="s">
        <v>144</v>
      </c>
      <c r="B179" s="14">
        <v>90416</v>
      </c>
      <c r="C179" s="15">
        <v>90000</v>
      </c>
      <c r="D179" s="15">
        <v>90000</v>
      </c>
      <c r="E179" s="15">
        <v>85705</v>
      </c>
      <c r="F179" s="15">
        <v>0</v>
      </c>
      <c r="G179" s="15">
        <v>0</v>
      </c>
      <c r="H179" s="15">
        <v>0</v>
      </c>
      <c r="I179" s="15">
        <v>90000</v>
      </c>
      <c r="J179" s="15">
        <v>90000</v>
      </c>
      <c r="K179" s="15">
        <v>85705</v>
      </c>
    </row>
    <row r="180" spans="1:11" s="16" customFormat="1" ht="17.25" customHeight="1">
      <c r="A180" s="13" t="s">
        <v>145</v>
      </c>
      <c r="B180" s="14">
        <v>90700</v>
      </c>
      <c r="C180" s="15">
        <v>419000</v>
      </c>
      <c r="D180" s="15">
        <v>419000</v>
      </c>
      <c r="E180" s="15">
        <v>418077.89</v>
      </c>
      <c r="F180" s="15">
        <v>130000</v>
      </c>
      <c r="G180" s="15">
        <v>130000</v>
      </c>
      <c r="H180" s="15">
        <v>35724.3</v>
      </c>
      <c r="I180" s="15">
        <v>549000</v>
      </c>
      <c r="J180" s="15">
        <v>549000</v>
      </c>
      <c r="K180" s="15">
        <v>453802.19</v>
      </c>
    </row>
    <row r="181" spans="1:11" s="16" customFormat="1" ht="12.75">
      <c r="A181" s="13" t="s">
        <v>289</v>
      </c>
      <c r="B181" s="14">
        <v>90802</v>
      </c>
      <c r="C181" s="15">
        <v>98900</v>
      </c>
      <c r="D181" s="15">
        <v>98900</v>
      </c>
      <c r="E181" s="15">
        <v>78876.03</v>
      </c>
      <c r="F181" s="15">
        <v>0</v>
      </c>
      <c r="G181" s="15">
        <v>0</v>
      </c>
      <c r="H181" s="15">
        <v>0</v>
      </c>
      <c r="I181" s="15">
        <v>98900</v>
      </c>
      <c r="J181" s="15">
        <v>98900</v>
      </c>
      <c r="K181" s="15">
        <v>78876.03</v>
      </c>
    </row>
    <row r="182" spans="1:11" s="16" customFormat="1" ht="12.75">
      <c r="A182" s="13" t="s">
        <v>290</v>
      </c>
      <c r="B182" s="14">
        <v>91101</v>
      </c>
      <c r="C182" s="15">
        <v>3387335</v>
      </c>
      <c r="D182" s="15">
        <v>3387335</v>
      </c>
      <c r="E182" s="15">
        <v>2208970.71</v>
      </c>
      <c r="F182" s="15">
        <v>288015</v>
      </c>
      <c r="G182" s="15">
        <v>288015</v>
      </c>
      <c r="H182" s="15">
        <v>170979.8</v>
      </c>
      <c r="I182" s="15">
        <v>3675350</v>
      </c>
      <c r="J182" s="15">
        <v>3675350</v>
      </c>
      <c r="K182" s="15">
        <v>2379950.51</v>
      </c>
    </row>
    <row r="183" spans="1:11" s="16" customFormat="1" ht="12.75">
      <c r="A183" s="13" t="s">
        <v>0</v>
      </c>
      <c r="B183" s="14">
        <v>91102</v>
      </c>
      <c r="C183" s="15">
        <v>110500</v>
      </c>
      <c r="D183" s="15">
        <v>110500</v>
      </c>
      <c r="E183" s="15">
        <v>105283.58</v>
      </c>
      <c r="F183" s="15">
        <v>0</v>
      </c>
      <c r="G183" s="15">
        <v>0</v>
      </c>
      <c r="H183" s="15">
        <v>0</v>
      </c>
      <c r="I183" s="15">
        <v>110500</v>
      </c>
      <c r="J183" s="15">
        <v>110500</v>
      </c>
      <c r="K183" s="15">
        <v>105283.58</v>
      </c>
    </row>
    <row r="184" spans="1:11" s="16" customFormat="1" ht="12.75">
      <c r="A184" s="13" t="s">
        <v>146</v>
      </c>
      <c r="B184" s="14">
        <v>91103</v>
      </c>
      <c r="C184" s="15">
        <v>108220</v>
      </c>
      <c r="D184" s="15">
        <v>108220</v>
      </c>
      <c r="E184" s="15">
        <v>102417.6</v>
      </c>
      <c r="F184" s="15">
        <v>0</v>
      </c>
      <c r="G184" s="15">
        <v>0</v>
      </c>
      <c r="H184" s="15">
        <v>0</v>
      </c>
      <c r="I184" s="15">
        <v>108220</v>
      </c>
      <c r="J184" s="15">
        <v>108220</v>
      </c>
      <c r="K184" s="15">
        <v>102417.6</v>
      </c>
    </row>
    <row r="185" spans="1:11" s="16" customFormat="1" ht="12.75">
      <c r="A185" s="13" t="s">
        <v>147</v>
      </c>
      <c r="B185" s="14">
        <v>91105</v>
      </c>
      <c r="C185" s="15">
        <v>1965915</v>
      </c>
      <c r="D185" s="15">
        <v>1965915</v>
      </c>
      <c r="E185" s="15">
        <v>1929219.93</v>
      </c>
      <c r="F185" s="15">
        <v>275360</v>
      </c>
      <c r="G185" s="15">
        <v>275360</v>
      </c>
      <c r="H185" s="15">
        <v>224545.43</v>
      </c>
      <c r="I185" s="15">
        <v>2241275</v>
      </c>
      <c r="J185" s="15">
        <v>2241275</v>
      </c>
      <c r="K185" s="15">
        <v>2153765.36</v>
      </c>
    </row>
    <row r="186" spans="1:11" s="16" customFormat="1" ht="12.75">
      <c r="A186" s="13" t="s">
        <v>148</v>
      </c>
      <c r="B186" s="14">
        <v>91106</v>
      </c>
      <c r="C186" s="15">
        <v>18900</v>
      </c>
      <c r="D186" s="15">
        <v>18900</v>
      </c>
      <c r="E186" s="15">
        <v>18900</v>
      </c>
      <c r="F186" s="15">
        <v>0</v>
      </c>
      <c r="G186" s="15">
        <v>0</v>
      </c>
      <c r="H186" s="15">
        <v>0</v>
      </c>
      <c r="I186" s="15">
        <v>18900</v>
      </c>
      <c r="J186" s="15">
        <v>18900</v>
      </c>
      <c r="K186" s="15">
        <v>18900</v>
      </c>
    </row>
    <row r="187" spans="1:11" s="16" customFormat="1" ht="12.75">
      <c r="A187" s="44" t="s">
        <v>1</v>
      </c>
      <c r="B187" s="45">
        <v>91107</v>
      </c>
      <c r="C187" s="46">
        <v>27750</v>
      </c>
      <c r="D187" s="46">
        <v>27750</v>
      </c>
      <c r="E187" s="46">
        <v>27241.48</v>
      </c>
      <c r="F187" s="46">
        <v>0</v>
      </c>
      <c r="G187" s="46">
        <v>0</v>
      </c>
      <c r="H187" s="46">
        <v>0</v>
      </c>
      <c r="I187" s="46">
        <v>27750</v>
      </c>
      <c r="J187" s="46">
        <v>27750</v>
      </c>
      <c r="K187" s="46">
        <v>27241.48</v>
      </c>
    </row>
    <row r="188" spans="1:11" s="16" customFormat="1" ht="26.25" customHeight="1">
      <c r="A188" s="44" t="s">
        <v>2</v>
      </c>
      <c r="B188" s="45">
        <v>91108</v>
      </c>
      <c r="C188" s="46">
        <v>547505</v>
      </c>
      <c r="D188" s="46">
        <v>547505</v>
      </c>
      <c r="E188" s="46">
        <v>547502.1</v>
      </c>
      <c r="F188" s="46">
        <v>0</v>
      </c>
      <c r="G188" s="46">
        <v>0</v>
      </c>
      <c r="H188" s="46">
        <v>0</v>
      </c>
      <c r="I188" s="46">
        <v>547505</v>
      </c>
      <c r="J188" s="46">
        <v>547505</v>
      </c>
      <c r="K188" s="46">
        <v>547502.1</v>
      </c>
    </row>
    <row r="189" spans="1:11" s="16" customFormat="1" ht="12.75">
      <c r="A189" s="44" t="s">
        <v>149</v>
      </c>
      <c r="B189" s="45">
        <v>91204</v>
      </c>
      <c r="C189" s="46">
        <v>0</v>
      </c>
      <c r="D189" s="46">
        <v>0</v>
      </c>
      <c r="E189" s="46">
        <v>0</v>
      </c>
      <c r="F189" s="46">
        <v>50000</v>
      </c>
      <c r="G189" s="46">
        <v>50000</v>
      </c>
      <c r="H189" s="46">
        <v>47982.41</v>
      </c>
      <c r="I189" s="46">
        <v>50000</v>
      </c>
      <c r="J189" s="46">
        <v>50000</v>
      </c>
      <c r="K189" s="46">
        <v>47982.41</v>
      </c>
    </row>
    <row r="190" spans="1:11" s="16" customFormat="1" ht="12.75">
      <c r="A190" s="13" t="s">
        <v>3</v>
      </c>
      <c r="B190" s="14">
        <v>91206</v>
      </c>
      <c r="C190" s="15">
        <v>0</v>
      </c>
      <c r="D190" s="15">
        <v>0</v>
      </c>
      <c r="E190" s="15">
        <v>0</v>
      </c>
      <c r="F190" s="15">
        <v>227900</v>
      </c>
      <c r="G190" s="15">
        <v>227900</v>
      </c>
      <c r="H190" s="15">
        <v>227853.72</v>
      </c>
      <c r="I190" s="15">
        <v>227900</v>
      </c>
      <c r="J190" s="15">
        <v>227900</v>
      </c>
      <c r="K190" s="15">
        <v>227853.72</v>
      </c>
    </row>
    <row r="191" spans="1:11" s="16" customFormat="1" ht="36">
      <c r="A191" s="13" t="s">
        <v>4</v>
      </c>
      <c r="B191" s="14">
        <v>91207</v>
      </c>
      <c r="C191" s="15">
        <v>188700</v>
      </c>
      <c r="D191" s="15">
        <v>188700</v>
      </c>
      <c r="E191" s="15">
        <v>168283.68</v>
      </c>
      <c r="F191" s="15">
        <v>0</v>
      </c>
      <c r="G191" s="15">
        <v>0</v>
      </c>
      <c r="H191" s="15">
        <v>0</v>
      </c>
      <c r="I191" s="15">
        <v>188700</v>
      </c>
      <c r="J191" s="15">
        <v>188700</v>
      </c>
      <c r="K191" s="15">
        <v>168283.68</v>
      </c>
    </row>
    <row r="192" spans="1:11" s="16" customFormat="1" ht="12.75">
      <c r="A192" s="13" t="s">
        <v>150</v>
      </c>
      <c r="B192" s="14">
        <v>91209</v>
      </c>
      <c r="C192" s="15">
        <v>180000</v>
      </c>
      <c r="D192" s="15">
        <v>180000</v>
      </c>
      <c r="E192" s="15">
        <v>176740.04</v>
      </c>
      <c r="F192" s="15">
        <v>0</v>
      </c>
      <c r="G192" s="15">
        <v>0</v>
      </c>
      <c r="H192" s="15">
        <v>0</v>
      </c>
      <c r="I192" s="15">
        <v>180000</v>
      </c>
      <c r="J192" s="15">
        <v>180000</v>
      </c>
      <c r="K192" s="15">
        <v>176740.04</v>
      </c>
    </row>
    <row r="193" spans="1:11" s="16" customFormat="1" ht="12.75">
      <c r="A193" s="13" t="s">
        <v>151</v>
      </c>
      <c r="B193" s="14">
        <v>100000</v>
      </c>
      <c r="C193" s="15">
        <v>78247417.43</v>
      </c>
      <c r="D193" s="15">
        <v>78247417.43</v>
      </c>
      <c r="E193" s="15">
        <v>75997459.95</v>
      </c>
      <c r="F193" s="15">
        <v>38587889.11</v>
      </c>
      <c r="G193" s="15">
        <v>38587889.11</v>
      </c>
      <c r="H193" s="15">
        <v>36340187.65</v>
      </c>
      <c r="I193" s="15">
        <v>116835306.54</v>
      </c>
      <c r="J193" s="15">
        <v>116835306.54</v>
      </c>
      <c r="K193" s="15">
        <v>112337647.6</v>
      </c>
    </row>
    <row r="194" spans="1:11" s="16" customFormat="1" ht="12.75">
      <c r="A194" s="13" t="s">
        <v>152</v>
      </c>
      <c r="B194" s="14">
        <v>100102</v>
      </c>
      <c r="C194" s="15">
        <v>0</v>
      </c>
      <c r="D194" s="15">
        <v>0</v>
      </c>
      <c r="E194" s="15">
        <v>0</v>
      </c>
      <c r="F194" s="15">
        <v>11022991.09</v>
      </c>
      <c r="G194" s="15">
        <v>11022991.09</v>
      </c>
      <c r="H194" s="15">
        <v>9294083.65</v>
      </c>
      <c r="I194" s="15">
        <v>11022991.09</v>
      </c>
      <c r="J194" s="15">
        <v>11022991.09</v>
      </c>
      <c r="K194" s="15">
        <v>9294083.65</v>
      </c>
    </row>
    <row r="195" spans="1:11" s="16" customFormat="1" ht="12.75">
      <c r="A195" s="13" t="s">
        <v>153</v>
      </c>
      <c r="B195" s="14">
        <v>100103</v>
      </c>
      <c r="C195" s="15">
        <v>135000</v>
      </c>
      <c r="D195" s="15">
        <v>135000</v>
      </c>
      <c r="E195" s="15">
        <v>0</v>
      </c>
      <c r="F195" s="15">
        <v>0</v>
      </c>
      <c r="G195" s="15">
        <v>0</v>
      </c>
      <c r="H195" s="15">
        <v>0</v>
      </c>
      <c r="I195" s="15">
        <v>135000</v>
      </c>
      <c r="J195" s="15">
        <v>135000</v>
      </c>
      <c r="K195" s="15">
        <v>0</v>
      </c>
    </row>
    <row r="196" spans="1:11" s="16" customFormat="1" ht="12.75">
      <c r="A196" s="13" t="s">
        <v>154</v>
      </c>
      <c r="B196" s="14">
        <v>100203</v>
      </c>
      <c r="C196" s="15">
        <v>17371700</v>
      </c>
      <c r="D196" s="15">
        <v>17371700</v>
      </c>
      <c r="E196" s="15">
        <v>15637206.22</v>
      </c>
      <c r="F196" s="15">
        <v>964129.79</v>
      </c>
      <c r="G196" s="15">
        <v>964129.79</v>
      </c>
      <c r="H196" s="15">
        <v>902735.77</v>
      </c>
      <c r="I196" s="15">
        <v>18335829.79</v>
      </c>
      <c r="J196" s="15">
        <v>18335829.79</v>
      </c>
      <c r="K196" s="15">
        <v>16539941.99</v>
      </c>
    </row>
    <row r="197" spans="1:11" s="16" customFormat="1" ht="24">
      <c r="A197" s="13" t="s">
        <v>5</v>
      </c>
      <c r="B197" s="14">
        <v>100302</v>
      </c>
      <c r="C197" s="15">
        <v>3797700</v>
      </c>
      <c r="D197" s="15">
        <v>3797700</v>
      </c>
      <c r="E197" s="15">
        <v>3417236.3</v>
      </c>
      <c r="F197" s="15">
        <v>0</v>
      </c>
      <c r="G197" s="15">
        <v>0</v>
      </c>
      <c r="H197" s="15">
        <v>0</v>
      </c>
      <c r="I197" s="15">
        <v>3797700</v>
      </c>
      <c r="J197" s="15">
        <v>3797700</v>
      </c>
      <c r="K197" s="15">
        <v>3417236.3</v>
      </c>
    </row>
    <row r="198" spans="1:11" s="16" customFormat="1" ht="36">
      <c r="A198" s="13" t="s">
        <v>6</v>
      </c>
      <c r="B198" s="14">
        <v>100602</v>
      </c>
      <c r="C198" s="15">
        <v>56943017.43</v>
      </c>
      <c r="D198" s="15">
        <v>56943017.43</v>
      </c>
      <c r="E198" s="15">
        <v>56943017.43</v>
      </c>
      <c r="F198" s="15">
        <v>26600768.23</v>
      </c>
      <c r="G198" s="15">
        <v>26600768.23</v>
      </c>
      <c r="H198" s="15">
        <v>26143368.23</v>
      </c>
      <c r="I198" s="15">
        <v>83543785.66</v>
      </c>
      <c r="J198" s="15">
        <v>83543785.66</v>
      </c>
      <c r="K198" s="15">
        <v>83086385.66</v>
      </c>
    </row>
    <row r="199" spans="1:11" s="16" customFormat="1" ht="12.75">
      <c r="A199" s="13" t="s">
        <v>155</v>
      </c>
      <c r="B199" s="14">
        <v>110000</v>
      </c>
      <c r="C199" s="15">
        <v>23326400</v>
      </c>
      <c r="D199" s="15">
        <v>23326400</v>
      </c>
      <c r="E199" s="15">
        <v>23157482.96</v>
      </c>
      <c r="F199" s="15">
        <v>1488300</v>
      </c>
      <c r="G199" s="15">
        <v>1488300</v>
      </c>
      <c r="H199" s="15">
        <v>1512979.05</v>
      </c>
      <c r="I199" s="15">
        <v>24814700</v>
      </c>
      <c r="J199" s="15">
        <v>24814700</v>
      </c>
      <c r="K199" s="15">
        <v>24670462.01</v>
      </c>
    </row>
    <row r="200" spans="1:11" s="16" customFormat="1" ht="12.75">
      <c r="A200" s="13" t="s">
        <v>7</v>
      </c>
      <c r="B200" s="14">
        <v>110103</v>
      </c>
      <c r="C200" s="15">
        <v>2809500</v>
      </c>
      <c r="D200" s="15">
        <v>2809500</v>
      </c>
      <c r="E200" s="15">
        <v>2746919.81</v>
      </c>
      <c r="F200" s="15">
        <v>4000</v>
      </c>
      <c r="G200" s="15">
        <v>4000</v>
      </c>
      <c r="H200" s="15">
        <v>43297.1</v>
      </c>
      <c r="I200" s="15">
        <v>2813500</v>
      </c>
      <c r="J200" s="15">
        <v>2813500</v>
      </c>
      <c r="K200" s="15">
        <v>2790216.91</v>
      </c>
    </row>
    <row r="201" spans="1:11" s="16" customFormat="1" ht="12.75">
      <c r="A201" s="13" t="s">
        <v>156</v>
      </c>
      <c r="B201" s="14">
        <v>110201</v>
      </c>
      <c r="C201" s="15">
        <v>4649700</v>
      </c>
      <c r="D201" s="15">
        <v>4649700</v>
      </c>
      <c r="E201" s="15">
        <v>4606741.01</v>
      </c>
      <c r="F201" s="15">
        <v>141100</v>
      </c>
      <c r="G201" s="15">
        <v>141100</v>
      </c>
      <c r="H201" s="15">
        <v>274635.56</v>
      </c>
      <c r="I201" s="15">
        <v>4790800</v>
      </c>
      <c r="J201" s="15">
        <v>4790800</v>
      </c>
      <c r="K201" s="15">
        <v>4881376.57</v>
      </c>
    </row>
    <row r="202" spans="1:11" s="16" customFormat="1" ht="12.75">
      <c r="A202" s="13" t="s">
        <v>8</v>
      </c>
      <c r="B202" s="14">
        <v>110202</v>
      </c>
      <c r="C202" s="15">
        <v>1186100</v>
      </c>
      <c r="D202" s="15">
        <v>1186100</v>
      </c>
      <c r="E202" s="15">
        <v>1168828.42</v>
      </c>
      <c r="F202" s="15">
        <v>269000</v>
      </c>
      <c r="G202" s="15">
        <v>269000</v>
      </c>
      <c r="H202" s="15">
        <v>193170.79</v>
      </c>
      <c r="I202" s="15">
        <v>1455100</v>
      </c>
      <c r="J202" s="15">
        <v>1455100</v>
      </c>
      <c r="K202" s="15">
        <v>1361999.21</v>
      </c>
    </row>
    <row r="203" spans="1:11" s="16" customFormat="1" ht="12.75">
      <c r="A203" s="13" t="s">
        <v>157</v>
      </c>
      <c r="B203" s="14">
        <v>110204</v>
      </c>
      <c r="C203" s="15">
        <v>124900</v>
      </c>
      <c r="D203" s="15">
        <v>124900</v>
      </c>
      <c r="E203" s="15">
        <v>122700.42</v>
      </c>
      <c r="F203" s="15">
        <v>61000</v>
      </c>
      <c r="G203" s="15">
        <v>61000</v>
      </c>
      <c r="H203" s="15">
        <v>41099.6</v>
      </c>
      <c r="I203" s="15">
        <v>185900</v>
      </c>
      <c r="J203" s="15">
        <v>185900</v>
      </c>
      <c r="K203" s="15">
        <v>163800.02</v>
      </c>
    </row>
    <row r="204" spans="1:11" s="16" customFormat="1" ht="12.75">
      <c r="A204" s="13" t="s">
        <v>158</v>
      </c>
      <c r="B204" s="14">
        <v>110205</v>
      </c>
      <c r="C204" s="15">
        <v>14038900</v>
      </c>
      <c r="D204" s="15">
        <v>14038900</v>
      </c>
      <c r="E204" s="15">
        <v>13999306.45</v>
      </c>
      <c r="F204" s="15">
        <v>1013200</v>
      </c>
      <c r="G204" s="15">
        <v>1013200</v>
      </c>
      <c r="H204" s="15">
        <v>960776</v>
      </c>
      <c r="I204" s="15">
        <v>15052100</v>
      </c>
      <c r="J204" s="15">
        <v>15052100</v>
      </c>
      <c r="K204" s="15">
        <v>14960082.45</v>
      </c>
    </row>
    <row r="205" spans="1:11" s="16" customFormat="1" ht="12.75">
      <c r="A205" s="13" t="s">
        <v>159</v>
      </c>
      <c r="B205" s="14">
        <v>110502</v>
      </c>
      <c r="C205" s="15">
        <v>517300</v>
      </c>
      <c r="D205" s="15">
        <v>517300</v>
      </c>
      <c r="E205" s="15">
        <v>512986.85</v>
      </c>
      <c r="F205" s="15">
        <v>0</v>
      </c>
      <c r="G205" s="15">
        <v>0</v>
      </c>
      <c r="H205" s="15">
        <v>0</v>
      </c>
      <c r="I205" s="15">
        <v>517300</v>
      </c>
      <c r="J205" s="15">
        <v>517300</v>
      </c>
      <c r="K205" s="15">
        <v>512986.85</v>
      </c>
    </row>
    <row r="206" spans="1:11" s="16" customFormat="1" ht="12.75">
      <c r="A206" s="13" t="s">
        <v>9</v>
      </c>
      <c r="B206" s="14">
        <v>120000</v>
      </c>
      <c r="C206" s="15">
        <v>666000</v>
      </c>
      <c r="D206" s="15">
        <v>666000</v>
      </c>
      <c r="E206" s="15">
        <v>616373.85</v>
      </c>
      <c r="F206" s="15">
        <v>9000</v>
      </c>
      <c r="G206" s="15">
        <v>9000</v>
      </c>
      <c r="H206" s="15">
        <v>0</v>
      </c>
      <c r="I206" s="15">
        <v>675000</v>
      </c>
      <c r="J206" s="15">
        <v>675000</v>
      </c>
      <c r="K206" s="15">
        <v>616373.85</v>
      </c>
    </row>
    <row r="207" spans="1:11" s="16" customFormat="1" ht="12.75">
      <c r="A207" s="13" t="s">
        <v>160</v>
      </c>
      <c r="B207" s="14">
        <v>120100</v>
      </c>
      <c r="C207" s="15">
        <v>275000</v>
      </c>
      <c r="D207" s="15">
        <v>275000</v>
      </c>
      <c r="E207" s="15">
        <v>225992.25</v>
      </c>
      <c r="F207" s="15">
        <v>0</v>
      </c>
      <c r="G207" s="15">
        <v>0</v>
      </c>
      <c r="H207" s="15">
        <v>0</v>
      </c>
      <c r="I207" s="15">
        <v>275000</v>
      </c>
      <c r="J207" s="15">
        <v>275000</v>
      </c>
      <c r="K207" s="15">
        <v>225992.25</v>
      </c>
    </row>
    <row r="208" spans="1:11" s="16" customFormat="1" ht="12.75">
      <c r="A208" s="13" t="s">
        <v>161</v>
      </c>
      <c r="B208" s="14">
        <v>120201</v>
      </c>
      <c r="C208" s="15">
        <v>360000</v>
      </c>
      <c r="D208" s="15">
        <v>360000</v>
      </c>
      <c r="E208" s="15">
        <v>360000</v>
      </c>
      <c r="F208" s="15">
        <v>0</v>
      </c>
      <c r="G208" s="15">
        <v>0</v>
      </c>
      <c r="H208" s="15">
        <v>0</v>
      </c>
      <c r="I208" s="15">
        <v>360000</v>
      </c>
      <c r="J208" s="15">
        <v>360000</v>
      </c>
      <c r="K208" s="15">
        <v>360000</v>
      </c>
    </row>
    <row r="209" spans="1:11" s="16" customFormat="1" ht="12.75">
      <c r="A209" s="13" t="s">
        <v>10</v>
      </c>
      <c r="B209" s="14">
        <v>120400</v>
      </c>
      <c r="C209" s="15">
        <v>31000</v>
      </c>
      <c r="D209" s="15">
        <v>31000</v>
      </c>
      <c r="E209" s="15">
        <v>30381.6</v>
      </c>
      <c r="F209" s="15">
        <v>9000</v>
      </c>
      <c r="G209" s="15">
        <v>9000</v>
      </c>
      <c r="H209" s="15">
        <v>0</v>
      </c>
      <c r="I209" s="15">
        <v>40000</v>
      </c>
      <c r="J209" s="15">
        <v>40000</v>
      </c>
      <c r="K209" s="15">
        <v>30381.6</v>
      </c>
    </row>
    <row r="210" spans="1:11" s="16" customFormat="1" ht="12.75">
      <c r="A210" s="13" t="s">
        <v>162</v>
      </c>
      <c r="B210" s="14">
        <v>130000</v>
      </c>
      <c r="C210" s="15">
        <v>5838100</v>
      </c>
      <c r="D210" s="15">
        <v>5838100</v>
      </c>
      <c r="E210" s="15">
        <v>5620549.86</v>
      </c>
      <c r="F210" s="15">
        <v>186487.72</v>
      </c>
      <c r="G210" s="15">
        <v>186487.72</v>
      </c>
      <c r="H210" s="15">
        <v>192515.76</v>
      </c>
      <c r="I210" s="15">
        <v>6024587.72</v>
      </c>
      <c r="J210" s="15">
        <v>6024587.72</v>
      </c>
      <c r="K210" s="15">
        <v>5813065.62</v>
      </c>
    </row>
    <row r="211" spans="1:11" s="16" customFormat="1" ht="12.75">
      <c r="A211" s="13" t="s">
        <v>163</v>
      </c>
      <c r="B211" s="14">
        <v>130102</v>
      </c>
      <c r="C211" s="15">
        <v>850000</v>
      </c>
      <c r="D211" s="15">
        <v>850000</v>
      </c>
      <c r="E211" s="15">
        <v>746487.66</v>
      </c>
      <c r="F211" s="15">
        <v>70000</v>
      </c>
      <c r="G211" s="15">
        <v>70000</v>
      </c>
      <c r="H211" s="15">
        <v>70000</v>
      </c>
      <c r="I211" s="15">
        <v>920000</v>
      </c>
      <c r="J211" s="15">
        <v>920000</v>
      </c>
      <c r="K211" s="15">
        <v>816487.66</v>
      </c>
    </row>
    <row r="212" spans="1:11" s="16" customFormat="1" ht="12.75">
      <c r="A212" s="13" t="s">
        <v>164</v>
      </c>
      <c r="B212" s="14">
        <v>130107</v>
      </c>
      <c r="C212" s="15">
        <v>4988100</v>
      </c>
      <c r="D212" s="15">
        <v>4988100</v>
      </c>
      <c r="E212" s="15">
        <v>4874062.2</v>
      </c>
      <c r="F212" s="15">
        <v>116487.72</v>
      </c>
      <c r="G212" s="15">
        <v>116487.72</v>
      </c>
      <c r="H212" s="15">
        <v>122515.76</v>
      </c>
      <c r="I212" s="15">
        <v>5104587.72</v>
      </c>
      <c r="J212" s="15">
        <v>5104587.72</v>
      </c>
      <c r="K212" s="15">
        <v>4996577.96</v>
      </c>
    </row>
    <row r="213" spans="1:11" s="16" customFormat="1" ht="12.75">
      <c r="A213" s="13" t="s">
        <v>165</v>
      </c>
      <c r="B213" s="14">
        <v>150000</v>
      </c>
      <c r="C213" s="15">
        <v>0</v>
      </c>
      <c r="D213" s="15">
        <v>0</v>
      </c>
      <c r="E213" s="15">
        <v>0</v>
      </c>
      <c r="F213" s="15">
        <v>20814300</v>
      </c>
      <c r="G213" s="15">
        <v>20814300</v>
      </c>
      <c r="H213" s="15">
        <v>9326533.74</v>
      </c>
      <c r="I213" s="15">
        <v>20814300</v>
      </c>
      <c r="J213" s="15">
        <v>20814300</v>
      </c>
      <c r="K213" s="15">
        <v>9326533.74</v>
      </c>
    </row>
    <row r="214" spans="1:11" s="16" customFormat="1" ht="12.75">
      <c r="A214" s="13" t="s">
        <v>166</v>
      </c>
      <c r="B214" s="14">
        <v>150101</v>
      </c>
      <c r="C214" s="15">
        <v>0</v>
      </c>
      <c r="D214" s="15">
        <v>0</v>
      </c>
      <c r="E214" s="15">
        <v>0</v>
      </c>
      <c r="F214" s="15">
        <v>3100200</v>
      </c>
      <c r="G214" s="15">
        <v>3100200</v>
      </c>
      <c r="H214" s="15">
        <v>1021784.59</v>
      </c>
      <c r="I214" s="15">
        <v>3100200</v>
      </c>
      <c r="J214" s="15">
        <v>3100200</v>
      </c>
      <c r="K214" s="15">
        <v>1021784.59</v>
      </c>
    </row>
    <row r="215" spans="1:11" s="16" customFormat="1" ht="12.75">
      <c r="A215" s="13" t="s">
        <v>11</v>
      </c>
      <c r="B215" s="14">
        <v>150122</v>
      </c>
      <c r="C215" s="15">
        <v>0</v>
      </c>
      <c r="D215" s="15">
        <v>0</v>
      </c>
      <c r="E215" s="15">
        <v>0</v>
      </c>
      <c r="F215" s="15">
        <v>16814100</v>
      </c>
      <c r="G215" s="15">
        <v>16814100</v>
      </c>
      <c r="H215" s="15">
        <v>7660637.57</v>
      </c>
      <c r="I215" s="15">
        <v>16814100</v>
      </c>
      <c r="J215" s="15">
        <v>16814100</v>
      </c>
      <c r="K215" s="15">
        <v>7660637.57</v>
      </c>
    </row>
    <row r="216" spans="1:11" s="16" customFormat="1" ht="12.75">
      <c r="A216" s="13" t="s">
        <v>12</v>
      </c>
      <c r="B216" s="14">
        <v>150201</v>
      </c>
      <c r="C216" s="15">
        <v>0</v>
      </c>
      <c r="D216" s="15">
        <v>0</v>
      </c>
      <c r="E216" s="15">
        <v>0</v>
      </c>
      <c r="F216" s="15">
        <v>200000</v>
      </c>
      <c r="G216" s="15">
        <v>200000</v>
      </c>
      <c r="H216" s="15">
        <v>104111.58</v>
      </c>
      <c r="I216" s="15">
        <v>200000</v>
      </c>
      <c r="J216" s="15">
        <v>200000</v>
      </c>
      <c r="K216" s="15">
        <v>104111.58</v>
      </c>
    </row>
    <row r="217" spans="1:11" s="16" customFormat="1" ht="12.75">
      <c r="A217" s="13" t="s">
        <v>167</v>
      </c>
      <c r="B217" s="14">
        <v>150202</v>
      </c>
      <c r="C217" s="15">
        <v>0</v>
      </c>
      <c r="D217" s="15">
        <v>0</v>
      </c>
      <c r="E217" s="15">
        <v>0</v>
      </c>
      <c r="F217" s="15">
        <v>700000</v>
      </c>
      <c r="G217" s="15">
        <v>700000</v>
      </c>
      <c r="H217" s="15">
        <v>540000</v>
      </c>
      <c r="I217" s="15">
        <v>700000</v>
      </c>
      <c r="J217" s="15">
        <v>700000</v>
      </c>
      <c r="K217" s="15">
        <v>540000</v>
      </c>
    </row>
    <row r="218" spans="1:11" s="16" customFormat="1" ht="12.75">
      <c r="A218" s="13" t="s">
        <v>168</v>
      </c>
      <c r="B218" s="14">
        <v>160000</v>
      </c>
      <c r="C218" s="15">
        <v>0</v>
      </c>
      <c r="D218" s="15">
        <v>0</v>
      </c>
      <c r="E218" s="15">
        <v>0</v>
      </c>
      <c r="F218" s="15">
        <v>30000</v>
      </c>
      <c r="G218" s="15">
        <v>30000</v>
      </c>
      <c r="H218" s="15">
        <v>0</v>
      </c>
      <c r="I218" s="15">
        <v>30000</v>
      </c>
      <c r="J218" s="15">
        <v>30000</v>
      </c>
      <c r="K218" s="15">
        <v>0</v>
      </c>
    </row>
    <row r="219" spans="1:11" s="16" customFormat="1" ht="12.75">
      <c r="A219" s="13" t="s">
        <v>169</v>
      </c>
      <c r="B219" s="14">
        <v>160101</v>
      </c>
      <c r="C219" s="15">
        <v>0</v>
      </c>
      <c r="D219" s="15">
        <v>0</v>
      </c>
      <c r="E219" s="15">
        <v>0</v>
      </c>
      <c r="F219" s="15">
        <v>30000</v>
      </c>
      <c r="G219" s="15">
        <v>30000</v>
      </c>
      <c r="H219" s="15">
        <v>0</v>
      </c>
      <c r="I219" s="15">
        <v>30000</v>
      </c>
      <c r="J219" s="15">
        <v>30000</v>
      </c>
      <c r="K219" s="15">
        <v>0</v>
      </c>
    </row>
    <row r="220" spans="1:11" s="16" customFormat="1" ht="12.75">
      <c r="A220" s="13" t="s">
        <v>13</v>
      </c>
      <c r="B220" s="14">
        <v>170000</v>
      </c>
      <c r="C220" s="15">
        <v>19416700</v>
      </c>
      <c r="D220" s="15">
        <v>19416700</v>
      </c>
      <c r="E220" s="15">
        <v>15733475.14</v>
      </c>
      <c r="F220" s="15">
        <v>16078312.45</v>
      </c>
      <c r="G220" s="15">
        <v>16078312.45</v>
      </c>
      <c r="H220" s="15">
        <v>9984809.69</v>
      </c>
      <c r="I220" s="15">
        <v>35495012.45</v>
      </c>
      <c r="J220" s="15">
        <v>35495012.45</v>
      </c>
      <c r="K220" s="15">
        <v>25718284.83</v>
      </c>
    </row>
    <row r="221" spans="1:11" s="16" customFormat="1" ht="15" customHeight="1">
      <c r="A221" s="13" t="s">
        <v>14</v>
      </c>
      <c r="B221" s="14">
        <v>170102</v>
      </c>
      <c r="C221" s="15">
        <v>8762900</v>
      </c>
      <c r="D221" s="15">
        <v>8762900</v>
      </c>
      <c r="E221" s="15">
        <v>7478286.51</v>
      </c>
      <c r="F221" s="15">
        <v>0</v>
      </c>
      <c r="G221" s="15">
        <v>0</v>
      </c>
      <c r="H221" s="15">
        <v>0</v>
      </c>
      <c r="I221" s="15">
        <v>8762900</v>
      </c>
      <c r="J221" s="15">
        <v>8762900</v>
      </c>
      <c r="K221" s="15">
        <v>7478286.51</v>
      </c>
    </row>
    <row r="222" spans="1:11" s="16" customFormat="1" ht="12.75">
      <c r="A222" s="13" t="s">
        <v>15</v>
      </c>
      <c r="B222" s="14">
        <v>170103</v>
      </c>
      <c r="C222" s="15">
        <v>70000</v>
      </c>
      <c r="D222" s="15">
        <v>70000</v>
      </c>
      <c r="E222" s="15">
        <v>30000</v>
      </c>
      <c r="F222" s="15">
        <v>0</v>
      </c>
      <c r="G222" s="15">
        <v>0</v>
      </c>
      <c r="H222" s="15">
        <v>0</v>
      </c>
      <c r="I222" s="15">
        <v>70000</v>
      </c>
      <c r="J222" s="15">
        <v>70000</v>
      </c>
      <c r="K222" s="15">
        <v>30000</v>
      </c>
    </row>
    <row r="223" spans="1:11" s="16" customFormat="1" ht="12.75">
      <c r="A223" s="13" t="s">
        <v>16</v>
      </c>
      <c r="B223" s="14">
        <v>170302</v>
      </c>
      <c r="C223" s="15">
        <v>119200</v>
      </c>
      <c r="D223" s="15">
        <v>119200</v>
      </c>
      <c r="E223" s="15">
        <v>100127.98</v>
      </c>
      <c r="F223" s="15">
        <v>0</v>
      </c>
      <c r="G223" s="15">
        <v>0</v>
      </c>
      <c r="H223" s="15">
        <v>0</v>
      </c>
      <c r="I223" s="15">
        <v>119200</v>
      </c>
      <c r="J223" s="15">
        <v>119200</v>
      </c>
      <c r="K223" s="15">
        <v>100127.98</v>
      </c>
    </row>
    <row r="224" spans="1:11" s="16" customFormat="1" ht="12.75">
      <c r="A224" s="13" t="s">
        <v>17</v>
      </c>
      <c r="B224" s="14">
        <v>170602</v>
      </c>
      <c r="C224" s="15">
        <v>7372900</v>
      </c>
      <c r="D224" s="15">
        <v>7372900</v>
      </c>
      <c r="E224" s="15">
        <v>5772557.64</v>
      </c>
      <c r="F224" s="15">
        <v>0</v>
      </c>
      <c r="G224" s="15">
        <v>0</v>
      </c>
      <c r="H224" s="15">
        <v>0</v>
      </c>
      <c r="I224" s="15">
        <v>7372900</v>
      </c>
      <c r="J224" s="15">
        <v>7372900</v>
      </c>
      <c r="K224" s="15">
        <v>5772557.64</v>
      </c>
    </row>
    <row r="225" spans="1:11" s="16" customFormat="1" ht="25.5" customHeight="1">
      <c r="A225" s="13" t="s">
        <v>170</v>
      </c>
      <c r="B225" s="14">
        <v>170703</v>
      </c>
      <c r="C225" s="15">
        <v>3091700</v>
      </c>
      <c r="D225" s="15">
        <v>3091700</v>
      </c>
      <c r="E225" s="15">
        <v>2352503.01</v>
      </c>
      <c r="F225" s="15">
        <v>16078312.45</v>
      </c>
      <c r="G225" s="15">
        <v>16078312.45</v>
      </c>
      <c r="H225" s="15">
        <v>9984809.69</v>
      </c>
      <c r="I225" s="15">
        <v>19170012.45</v>
      </c>
      <c r="J225" s="15">
        <v>19170012.45</v>
      </c>
      <c r="K225" s="15">
        <v>12337312.7</v>
      </c>
    </row>
    <row r="226" spans="1:11" s="16" customFormat="1" ht="12.75">
      <c r="A226" s="13" t="s">
        <v>171</v>
      </c>
      <c r="B226" s="14">
        <v>180000</v>
      </c>
      <c r="C226" s="15">
        <v>169020</v>
      </c>
      <c r="D226" s="15">
        <v>169020</v>
      </c>
      <c r="E226" s="15">
        <v>22714.8</v>
      </c>
      <c r="F226" s="15">
        <v>495000</v>
      </c>
      <c r="G226" s="15">
        <v>495000</v>
      </c>
      <c r="H226" s="15">
        <v>205530</v>
      </c>
      <c r="I226" s="15">
        <v>664020</v>
      </c>
      <c r="J226" s="15">
        <v>664020</v>
      </c>
      <c r="K226" s="15">
        <v>228244.8</v>
      </c>
    </row>
    <row r="227" spans="1:11" s="16" customFormat="1" ht="12.75">
      <c r="A227" s="13" t="s">
        <v>172</v>
      </c>
      <c r="B227" s="14">
        <v>180404</v>
      </c>
      <c r="C227" s="15">
        <v>144000</v>
      </c>
      <c r="D227" s="15">
        <v>144000</v>
      </c>
      <c r="E227" s="15">
        <v>22714.8</v>
      </c>
      <c r="F227" s="15">
        <v>0</v>
      </c>
      <c r="G227" s="15">
        <v>0</v>
      </c>
      <c r="H227" s="15">
        <v>0</v>
      </c>
      <c r="I227" s="15">
        <v>144000</v>
      </c>
      <c r="J227" s="15">
        <v>144000</v>
      </c>
      <c r="K227" s="15">
        <v>22714.8</v>
      </c>
    </row>
    <row r="228" spans="1:11" s="16" customFormat="1" ht="24">
      <c r="A228" s="13" t="s">
        <v>18</v>
      </c>
      <c r="B228" s="14">
        <v>180409</v>
      </c>
      <c r="C228" s="15">
        <v>0</v>
      </c>
      <c r="D228" s="15">
        <v>0</v>
      </c>
      <c r="E228" s="15">
        <v>0</v>
      </c>
      <c r="F228" s="15">
        <v>495000</v>
      </c>
      <c r="G228" s="15">
        <v>495000</v>
      </c>
      <c r="H228" s="15">
        <v>205530</v>
      </c>
      <c r="I228" s="15">
        <v>495000</v>
      </c>
      <c r="J228" s="15">
        <v>495000</v>
      </c>
      <c r="K228" s="15">
        <v>205530</v>
      </c>
    </row>
    <row r="229" spans="1:11" s="16" customFormat="1" ht="12.75">
      <c r="A229" s="13" t="s">
        <v>19</v>
      </c>
      <c r="B229" s="14">
        <v>180410</v>
      </c>
      <c r="C229" s="15">
        <v>25020</v>
      </c>
      <c r="D229" s="15">
        <v>25020</v>
      </c>
      <c r="E229" s="15">
        <v>0</v>
      </c>
      <c r="F229" s="15">
        <v>0</v>
      </c>
      <c r="G229" s="15">
        <v>0</v>
      </c>
      <c r="H229" s="15">
        <v>0</v>
      </c>
      <c r="I229" s="15">
        <v>25020</v>
      </c>
      <c r="J229" s="15">
        <v>25020</v>
      </c>
      <c r="K229" s="15">
        <v>0</v>
      </c>
    </row>
    <row r="230" spans="1:11" s="16" customFormat="1" ht="12.75">
      <c r="A230" s="13" t="s">
        <v>173</v>
      </c>
      <c r="B230" s="14">
        <v>210000</v>
      </c>
      <c r="C230" s="15">
        <v>241400</v>
      </c>
      <c r="D230" s="15">
        <v>241400</v>
      </c>
      <c r="E230" s="15">
        <v>239172.46</v>
      </c>
      <c r="F230" s="15">
        <v>0</v>
      </c>
      <c r="G230" s="15">
        <v>0</v>
      </c>
      <c r="H230" s="15">
        <v>0</v>
      </c>
      <c r="I230" s="15">
        <v>241400</v>
      </c>
      <c r="J230" s="15">
        <v>241400</v>
      </c>
      <c r="K230" s="15">
        <v>239172.46</v>
      </c>
    </row>
    <row r="231" spans="1:11" s="16" customFormat="1" ht="12.75">
      <c r="A231" s="13" t="s">
        <v>174</v>
      </c>
      <c r="B231" s="14">
        <v>210105</v>
      </c>
      <c r="C231" s="15">
        <v>241400</v>
      </c>
      <c r="D231" s="15">
        <v>241400</v>
      </c>
      <c r="E231" s="15">
        <v>239172.46</v>
      </c>
      <c r="F231" s="15">
        <v>0</v>
      </c>
      <c r="G231" s="15">
        <v>0</v>
      </c>
      <c r="H231" s="15">
        <v>0</v>
      </c>
      <c r="I231" s="15">
        <v>241400</v>
      </c>
      <c r="J231" s="15">
        <v>241400</v>
      </c>
      <c r="K231" s="15">
        <v>239172.46</v>
      </c>
    </row>
    <row r="232" spans="1:11" s="16" customFormat="1" ht="12.75">
      <c r="A232" s="13" t="s">
        <v>175</v>
      </c>
      <c r="B232" s="14">
        <v>240000</v>
      </c>
      <c r="C232" s="15">
        <v>0</v>
      </c>
      <c r="D232" s="15">
        <v>0</v>
      </c>
      <c r="E232" s="15">
        <v>0</v>
      </c>
      <c r="F232" s="15">
        <v>3458000</v>
      </c>
      <c r="G232" s="15">
        <v>3458000</v>
      </c>
      <c r="H232" s="15">
        <v>1451987.27</v>
      </c>
      <c r="I232" s="15">
        <v>3458000</v>
      </c>
      <c r="J232" s="15">
        <v>3458000</v>
      </c>
      <c r="K232" s="15">
        <v>1451987.27</v>
      </c>
    </row>
    <row r="233" spans="1:11" s="16" customFormat="1" ht="12.75">
      <c r="A233" s="13" t="s">
        <v>20</v>
      </c>
      <c r="B233" s="14">
        <v>240604</v>
      </c>
      <c r="C233" s="15">
        <v>0</v>
      </c>
      <c r="D233" s="15">
        <v>0</v>
      </c>
      <c r="E233" s="15">
        <v>0</v>
      </c>
      <c r="F233" s="15">
        <v>2933000</v>
      </c>
      <c r="G233" s="15">
        <v>2933000</v>
      </c>
      <c r="H233" s="15">
        <v>1396987.27</v>
      </c>
      <c r="I233" s="15">
        <v>2933000</v>
      </c>
      <c r="J233" s="15">
        <v>2933000</v>
      </c>
      <c r="K233" s="15">
        <v>1396987.27</v>
      </c>
    </row>
    <row r="234" spans="1:11" s="16" customFormat="1" ht="24">
      <c r="A234" s="13" t="s">
        <v>21</v>
      </c>
      <c r="B234" s="14">
        <v>240900</v>
      </c>
      <c r="C234" s="15">
        <v>0</v>
      </c>
      <c r="D234" s="15">
        <v>0</v>
      </c>
      <c r="E234" s="15">
        <v>0</v>
      </c>
      <c r="F234" s="15">
        <v>525000</v>
      </c>
      <c r="G234" s="15">
        <v>525000</v>
      </c>
      <c r="H234" s="15">
        <v>55000</v>
      </c>
      <c r="I234" s="15">
        <v>525000</v>
      </c>
      <c r="J234" s="15">
        <v>525000</v>
      </c>
      <c r="K234" s="15">
        <v>55000</v>
      </c>
    </row>
    <row r="235" spans="1:11" s="16" customFormat="1" ht="12.75">
      <c r="A235" s="13" t="s">
        <v>176</v>
      </c>
      <c r="B235" s="14">
        <v>250000</v>
      </c>
      <c r="C235" s="15">
        <v>1085116</v>
      </c>
      <c r="D235" s="15">
        <v>1085116</v>
      </c>
      <c r="E235" s="15">
        <v>811863.3</v>
      </c>
      <c r="F235" s="15">
        <v>3822515.95</v>
      </c>
      <c r="G235" s="15">
        <v>3822515.95</v>
      </c>
      <c r="H235" s="15">
        <v>2535502.79</v>
      </c>
      <c r="I235" s="15">
        <v>4907631.95</v>
      </c>
      <c r="J235" s="15">
        <v>4907631.95</v>
      </c>
      <c r="K235" s="15">
        <v>3347366.09</v>
      </c>
    </row>
    <row r="236" spans="1:11" s="16" customFormat="1" ht="12.75">
      <c r="A236" s="13" t="s">
        <v>177</v>
      </c>
      <c r="B236" s="14">
        <v>250102</v>
      </c>
      <c r="C236" s="15">
        <v>227800</v>
      </c>
      <c r="D236" s="15">
        <v>227800</v>
      </c>
      <c r="E236" s="15">
        <v>0</v>
      </c>
      <c r="F236" s="15">
        <v>0</v>
      </c>
      <c r="G236" s="15">
        <v>0</v>
      </c>
      <c r="H236" s="15">
        <v>0</v>
      </c>
      <c r="I236" s="15">
        <v>227800</v>
      </c>
      <c r="J236" s="15">
        <v>227800</v>
      </c>
      <c r="K236" s="15">
        <v>0</v>
      </c>
    </row>
    <row r="237" spans="1:11" s="16" customFormat="1" ht="12.75">
      <c r="A237" s="13" t="s">
        <v>22</v>
      </c>
      <c r="B237" s="14">
        <v>250404</v>
      </c>
      <c r="C237" s="15">
        <v>857316</v>
      </c>
      <c r="D237" s="15">
        <v>857316</v>
      </c>
      <c r="E237" s="15">
        <v>811863.3</v>
      </c>
      <c r="F237" s="15">
        <v>3822515.95</v>
      </c>
      <c r="G237" s="15">
        <v>3822515.95</v>
      </c>
      <c r="H237" s="15">
        <v>2535502.79</v>
      </c>
      <c r="I237" s="15">
        <v>4679831.95</v>
      </c>
      <c r="J237" s="15">
        <v>4679831.95</v>
      </c>
      <c r="K237" s="15">
        <v>3347366.09</v>
      </c>
    </row>
    <row r="238" spans="1:11" s="16" customFormat="1" ht="12.75">
      <c r="A238" s="44" t="s">
        <v>178</v>
      </c>
      <c r="B238" s="45">
        <v>900201</v>
      </c>
      <c r="C238" s="46">
        <v>581264539.43</v>
      </c>
      <c r="D238" s="46">
        <v>581264539.43</v>
      </c>
      <c r="E238" s="46">
        <v>568352196.1</v>
      </c>
      <c r="F238" s="46">
        <v>127642900.23</v>
      </c>
      <c r="G238" s="46">
        <v>127642900.23</v>
      </c>
      <c r="H238" s="46">
        <v>105029541.93</v>
      </c>
      <c r="I238" s="46">
        <v>708907439.66</v>
      </c>
      <c r="J238" s="46">
        <v>708907439.66</v>
      </c>
      <c r="K238" s="46">
        <v>673381738.03</v>
      </c>
    </row>
    <row r="239" spans="1:11" s="16" customFormat="1" ht="12.75">
      <c r="A239" s="44" t="s">
        <v>126</v>
      </c>
      <c r="B239" s="45">
        <v>900202</v>
      </c>
      <c r="C239" s="46">
        <v>581264539.43</v>
      </c>
      <c r="D239" s="46">
        <v>581264539.43</v>
      </c>
      <c r="E239" s="46">
        <v>568352196.1</v>
      </c>
      <c r="F239" s="46">
        <v>127642900.23</v>
      </c>
      <c r="G239" s="46">
        <v>127642900.23</v>
      </c>
      <c r="H239" s="46">
        <v>105029541.93</v>
      </c>
      <c r="I239" s="46">
        <v>708907439.66</v>
      </c>
      <c r="J239" s="46">
        <v>708907439.66</v>
      </c>
      <c r="K239" s="46">
        <v>673381738.03</v>
      </c>
    </row>
    <row r="240" spans="1:11" s="16" customFormat="1" ht="24">
      <c r="A240" s="44" t="s">
        <v>23</v>
      </c>
      <c r="B240" s="45">
        <v>250311</v>
      </c>
      <c r="C240" s="46">
        <v>5093000</v>
      </c>
      <c r="D240" s="46">
        <v>5093000</v>
      </c>
      <c r="E240" s="46">
        <v>5093000</v>
      </c>
      <c r="F240" s="46">
        <v>0</v>
      </c>
      <c r="G240" s="46">
        <v>0</v>
      </c>
      <c r="H240" s="46">
        <v>0</v>
      </c>
      <c r="I240" s="46">
        <v>5093000</v>
      </c>
      <c r="J240" s="46">
        <v>5093000</v>
      </c>
      <c r="K240" s="46">
        <v>5093000</v>
      </c>
    </row>
    <row r="241" spans="1:11" s="16" customFormat="1" ht="12.75">
      <c r="A241" s="13" t="s">
        <v>24</v>
      </c>
      <c r="B241" s="14">
        <v>250315</v>
      </c>
      <c r="C241" s="15">
        <v>267900</v>
      </c>
      <c r="D241" s="15">
        <v>267900</v>
      </c>
      <c r="E241" s="15">
        <v>231000</v>
      </c>
      <c r="F241" s="15">
        <v>0</v>
      </c>
      <c r="G241" s="15">
        <v>0</v>
      </c>
      <c r="H241" s="15">
        <v>0</v>
      </c>
      <c r="I241" s="15">
        <v>267900</v>
      </c>
      <c r="J241" s="15">
        <v>267900</v>
      </c>
      <c r="K241" s="15">
        <v>231000</v>
      </c>
    </row>
    <row r="242" spans="1:11" s="16" customFormat="1" ht="18" customHeight="1">
      <c r="A242" s="13" t="s">
        <v>179</v>
      </c>
      <c r="B242" s="14">
        <v>250319</v>
      </c>
      <c r="C242" s="15">
        <v>400000</v>
      </c>
      <c r="D242" s="15">
        <v>400000</v>
      </c>
      <c r="E242" s="15">
        <v>400000</v>
      </c>
      <c r="F242" s="15">
        <v>0</v>
      </c>
      <c r="G242" s="15">
        <v>0</v>
      </c>
      <c r="H242" s="15">
        <v>0</v>
      </c>
      <c r="I242" s="15">
        <v>400000</v>
      </c>
      <c r="J242" s="15">
        <v>400000</v>
      </c>
      <c r="K242" s="15">
        <v>400000</v>
      </c>
    </row>
    <row r="243" spans="1:11" s="16" customFormat="1" ht="12.75">
      <c r="A243" s="13" t="s">
        <v>180</v>
      </c>
      <c r="B243" s="14">
        <v>250324</v>
      </c>
      <c r="C243" s="15">
        <v>0</v>
      </c>
      <c r="D243" s="15">
        <v>0</v>
      </c>
      <c r="E243" s="15">
        <v>0</v>
      </c>
      <c r="F243" s="15">
        <v>720400</v>
      </c>
      <c r="G243" s="15">
        <v>720400</v>
      </c>
      <c r="H243" s="15">
        <v>706984.9</v>
      </c>
      <c r="I243" s="15">
        <v>720400</v>
      </c>
      <c r="J243" s="15">
        <v>720400</v>
      </c>
      <c r="K243" s="15">
        <v>706984.9</v>
      </c>
    </row>
    <row r="244" spans="1:11" s="16" customFormat="1" ht="27.75" customHeight="1">
      <c r="A244" s="13" t="s">
        <v>272</v>
      </c>
      <c r="B244" s="14">
        <v>250326</v>
      </c>
      <c r="C244" s="15">
        <v>162250102.73</v>
      </c>
      <c r="D244" s="15">
        <v>162250102.73</v>
      </c>
      <c r="E244" s="15">
        <v>162250102.73</v>
      </c>
      <c r="F244" s="15">
        <v>0</v>
      </c>
      <c r="G244" s="15">
        <v>0</v>
      </c>
      <c r="H244" s="15">
        <v>0</v>
      </c>
      <c r="I244" s="15">
        <v>162250102.73</v>
      </c>
      <c r="J244" s="15">
        <v>162250102.73</v>
      </c>
      <c r="K244" s="15">
        <v>162250102.73</v>
      </c>
    </row>
    <row r="245" spans="1:11" s="16" customFormat="1" ht="36">
      <c r="A245" s="13" t="s">
        <v>25</v>
      </c>
      <c r="B245" s="14">
        <v>250328</v>
      </c>
      <c r="C245" s="41">
        <v>53269300</v>
      </c>
      <c r="D245" s="15">
        <v>53269300</v>
      </c>
      <c r="E245" s="15">
        <v>40596344.43</v>
      </c>
      <c r="F245" s="15">
        <v>0</v>
      </c>
      <c r="G245" s="15">
        <v>0</v>
      </c>
      <c r="H245" s="15">
        <v>0</v>
      </c>
      <c r="I245" s="15">
        <v>53269300</v>
      </c>
      <c r="J245" s="15">
        <v>53269300</v>
      </c>
      <c r="K245" s="15">
        <v>40596344.43</v>
      </c>
    </row>
    <row r="246" spans="1:11" s="16" customFormat="1" ht="33.75" customHeight="1">
      <c r="A246" s="13" t="s">
        <v>181</v>
      </c>
      <c r="B246" s="14">
        <v>250329</v>
      </c>
      <c r="C246" s="15">
        <v>1733500</v>
      </c>
      <c r="D246" s="15">
        <v>1733500</v>
      </c>
      <c r="E246" s="15">
        <v>1733500</v>
      </c>
      <c r="F246" s="15">
        <v>0</v>
      </c>
      <c r="G246" s="15">
        <v>0</v>
      </c>
      <c r="H246" s="15">
        <v>0</v>
      </c>
      <c r="I246" s="15">
        <v>1733500</v>
      </c>
      <c r="J246" s="15">
        <v>1733500</v>
      </c>
      <c r="K246" s="15">
        <v>1733500</v>
      </c>
    </row>
    <row r="247" spans="1:11" s="16" customFormat="1" ht="30.75" customHeight="1">
      <c r="A247" s="13" t="s">
        <v>182</v>
      </c>
      <c r="B247" s="14">
        <v>250330</v>
      </c>
      <c r="C247" s="15">
        <v>214784</v>
      </c>
      <c r="D247" s="15">
        <v>214784</v>
      </c>
      <c r="E247" s="15">
        <v>214784</v>
      </c>
      <c r="F247" s="15">
        <v>0</v>
      </c>
      <c r="G247" s="15">
        <v>0</v>
      </c>
      <c r="H247" s="15">
        <v>0</v>
      </c>
      <c r="I247" s="15">
        <v>214784</v>
      </c>
      <c r="J247" s="15">
        <v>214784</v>
      </c>
      <c r="K247" s="15">
        <v>214784</v>
      </c>
    </row>
    <row r="248" spans="1:11" s="16" customFormat="1" ht="34.5" customHeight="1">
      <c r="A248" s="13" t="s">
        <v>120</v>
      </c>
      <c r="B248" s="14">
        <v>250335</v>
      </c>
      <c r="C248" s="15">
        <v>0</v>
      </c>
      <c r="D248" s="15">
        <v>0</v>
      </c>
      <c r="E248" s="15">
        <v>0</v>
      </c>
      <c r="F248" s="15">
        <v>100</v>
      </c>
      <c r="G248" s="15">
        <v>100</v>
      </c>
      <c r="H248" s="15">
        <v>0</v>
      </c>
      <c r="I248" s="15">
        <v>100</v>
      </c>
      <c r="J248" s="15">
        <v>100</v>
      </c>
      <c r="K248" s="15">
        <v>0</v>
      </c>
    </row>
    <row r="249" spans="1:11" s="16" customFormat="1" ht="24">
      <c r="A249" s="13" t="s">
        <v>121</v>
      </c>
      <c r="B249" s="14">
        <v>250354</v>
      </c>
      <c r="C249" s="15">
        <v>0</v>
      </c>
      <c r="D249" s="15">
        <v>0</v>
      </c>
      <c r="E249" s="15">
        <v>0</v>
      </c>
      <c r="F249" s="15">
        <v>131100</v>
      </c>
      <c r="G249" s="15">
        <v>131100</v>
      </c>
      <c r="H249" s="15">
        <v>131100</v>
      </c>
      <c r="I249" s="15">
        <v>131100</v>
      </c>
      <c r="J249" s="15">
        <v>131100</v>
      </c>
      <c r="K249" s="15">
        <v>131100</v>
      </c>
    </row>
    <row r="250" spans="1:11" s="16" customFormat="1" ht="36">
      <c r="A250" s="13" t="s">
        <v>278</v>
      </c>
      <c r="B250" s="14">
        <v>250376</v>
      </c>
      <c r="C250" s="15">
        <v>1878114.32</v>
      </c>
      <c r="D250" s="15">
        <v>1878114.32</v>
      </c>
      <c r="E250" s="15">
        <v>1871091.39</v>
      </c>
      <c r="F250" s="15">
        <v>0</v>
      </c>
      <c r="G250" s="15">
        <v>0</v>
      </c>
      <c r="H250" s="15">
        <v>0</v>
      </c>
      <c r="I250" s="15">
        <v>1878114.32</v>
      </c>
      <c r="J250" s="15">
        <v>1878114.32</v>
      </c>
      <c r="K250" s="15">
        <v>1871091.39</v>
      </c>
    </row>
    <row r="251" spans="1:11" s="16" customFormat="1" ht="12.75">
      <c r="A251" s="13" t="s">
        <v>279</v>
      </c>
      <c r="B251" s="14">
        <v>250380</v>
      </c>
      <c r="C251" s="15">
        <v>40000</v>
      </c>
      <c r="D251" s="15">
        <v>40000</v>
      </c>
      <c r="E251" s="15">
        <v>39156.1</v>
      </c>
      <c r="F251" s="15">
        <v>1154400</v>
      </c>
      <c r="G251" s="15">
        <v>1154400</v>
      </c>
      <c r="H251" s="15">
        <v>100000</v>
      </c>
      <c r="I251" s="15">
        <v>1194400</v>
      </c>
      <c r="J251" s="15">
        <v>1194400</v>
      </c>
      <c r="K251" s="15">
        <v>139156.1</v>
      </c>
    </row>
    <row r="252" spans="1:11" s="16" customFormat="1" ht="12.75">
      <c r="A252" s="34" t="s">
        <v>183</v>
      </c>
      <c r="B252" s="35">
        <v>900203</v>
      </c>
      <c r="C252" s="36">
        <v>806411240.48</v>
      </c>
      <c r="D252" s="36">
        <v>806411240.48</v>
      </c>
      <c r="E252" s="36">
        <v>780781174.75</v>
      </c>
      <c r="F252" s="36">
        <v>129648900.23</v>
      </c>
      <c r="G252" s="36">
        <v>129648900.23</v>
      </c>
      <c r="H252" s="36">
        <v>105967626.83</v>
      </c>
      <c r="I252" s="36">
        <v>936060140.71</v>
      </c>
      <c r="J252" s="36">
        <v>936060140.71</v>
      </c>
      <c r="K252" s="36">
        <v>886748801.58</v>
      </c>
    </row>
    <row r="253" spans="1:11" s="16" customFormat="1" ht="12.75">
      <c r="A253" s="40" t="s">
        <v>291</v>
      </c>
      <c r="B253" s="42">
        <v>1000</v>
      </c>
      <c r="C253" s="15">
        <v>806183440.48</v>
      </c>
      <c r="D253" s="15">
        <v>581036739.43</v>
      </c>
      <c r="E253" s="15">
        <v>780781174.75</v>
      </c>
      <c r="F253" s="15">
        <v>66616328.23</v>
      </c>
      <c r="G253" s="15">
        <v>68297759.93</v>
      </c>
      <c r="H253" s="15">
        <v>64129578.74</v>
      </c>
      <c r="I253" s="15">
        <f>C253+F253</f>
        <v>872799768.71</v>
      </c>
      <c r="J253" s="15">
        <f>D253+G253</f>
        <v>649334499.3599999</v>
      </c>
      <c r="K253" s="15">
        <f>E253+H253</f>
        <v>844910753.49</v>
      </c>
    </row>
    <row r="254" spans="1:11" s="16" customFormat="1" ht="12.75">
      <c r="A254" s="40" t="s">
        <v>292</v>
      </c>
      <c r="B254" s="42">
        <v>1100</v>
      </c>
      <c r="C254" s="15">
        <v>500279041.03</v>
      </c>
      <c r="D254" s="15">
        <v>500279041.03</v>
      </c>
      <c r="E254" s="15">
        <v>491315626.84</v>
      </c>
      <c r="F254" s="15">
        <v>37127260</v>
      </c>
      <c r="G254" s="15">
        <v>38814858.17</v>
      </c>
      <c r="H254" s="15">
        <v>35685024.7</v>
      </c>
      <c r="I254" s="15">
        <f aca="true" t="shared" si="0" ref="I254:I300">C254+F254</f>
        <v>537406301.03</v>
      </c>
      <c r="J254" s="15">
        <f aca="true" t="shared" si="1" ref="J254:J300">D254+G254</f>
        <v>539093899.1999999</v>
      </c>
      <c r="K254" s="15">
        <f aca="true" t="shared" si="2" ref="K254:K300">E254+H254</f>
        <v>527000651.53999996</v>
      </c>
    </row>
    <row r="255" spans="1:11" s="16" customFormat="1" ht="12.75">
      <c r="A255" s="40" t="s">
        <v>293</v>
      </c>
      <c r="B255" s="42">
        <v>1110</v>
      </c>
      <c r="C255" s="15">
        <v>287266495.51</v>
      </c>
      <c r="D255" s="15">
        <v>287266495.51</v>
      </c>
      <c r="E255" s="15">
        <v>286384251.08</v>
      </c>
      <c r="F255" s="15">
        <v>6410400</v>
      </c>
      <c r="G255" s="15">
        <v>5441072.31</v>
      </c>
      <c r="H255" s="15">
        <v>5329637.67</v>
      </c>
      <c r="I255" s="15">
        <f t="shared" si="0"/>
        <v>293676895.51</v>
      </c>
      <c r="J255" s="15">
        <f t="shared" si="1"/>
        <v>292707567.82</v>
      </c>
      <c r="K255" s="15">
        <f t="shared" si="2"/>
        <v>291713888.75</v>
      </c>
    </row>
    <row r="256" spans="1:11" s="16" customFormat="1" ht="12.75">
      <c r="A256" s="40" t="s">
        <v>294</v>
      </c>
      <c r="B256" s="42">
        <v>1111</v>
      </c>
      <c r="C256" s="15">
        <v>287266495.51</v>
      </c>
      <c r="D256" s="15">
        <v>287266495.51</v>
      </c>
      <c r="E256" s="15">
        <v>286384251.08</v>
      </c>
      <c r="F256" s="15">
        <v>6410400</v>
      </c>
      <c r="G256" s="15">
        <v>5441072.31</v>
      </c>
      <c r="H256" s="15">
        <v>5329637.67</v>
      </c>
      <c r="I256" s="15">
        <f t="shared" si="0"/>
        <v>293676895.51</v>
      </c>
      <c r="J256" s="15">
        <f t="shared" si="1"/>
        <v>292707567.82</v>
      </c>
      <c r="K256" s="15">
        <f t="shared" si="2"/>
        <v>291713888.75</v>
      </c>
    </row>
    <row r="257" spans="1:11" s="16" customFormat="1" ht="12.75">
      <c r="A257" s="40" t="s">
        <v>295</v>
      </c>
      <c r="B257" s="42">
        <v>1120</v>
      </c>
      <c r="C257" s="15">
        <v>103229067.72</v>
      </c>
      <c r="D257" s="15">
        <v>103229067.72</v>
      </c>
      <c r="E257" s="15">
        <v>102860516.43</v>
      </c>
      <c r="F257" s="15">
        <v>2182068.8</v>
      </c>
      <c r="G257" s="15">
        <v>1802281.25</v>
      </c>
      <c r="H257" s="15">
        <v>1766063.95</v>
      </c>
      <c r="I257" s="15">
        <f t="shared" si="0"/>
        <v>105411136.52</v>
      </c>
      <c r="J257" s="15">
        <f t="shared" si="1"/>
        <v>105031348.97</v>
      </c>
      <c r="K257" s="15">
        <f t="shared" si="2"/>
        <v>104626580.38000001</v>
      </c>
    </row>
    <row r="258" spans="1:11" s="16" customFormat="1" ht="12.75">
      <c r="A258" s="40" t="s">
        <v>296</v>
      </c>
      <c r="B258" s="42">
        <v>1130</v>
      </c>
      <c r="C258" s="15">
        <v>39802208.99</v>
      </c>
      <c r="D258" s="15">
        <v>39802208.99</v>
      </c>
      <c r="E258" s="15">
        <v>32713359.82</v>
      </c>
      <c r="F258" s="15">
        <v>23927151.2</v>
      </c>
      <c r="G258" s="15">
        <v>26985253.84</v>
      </c>
      <c r="H258" s="15">
        <v>26173061.27</v>
      </c>
      <c r="I258" s="15">
        <f t="shared" si="0"/>
        <v>63729360.19</v>
      </c>
      <c r="J258" s="15">
        <f t="shared" si="1"/>
        <v>66787462.83</v>
      </c>
      <c r="K258" s="15">
        <f t="shared" si="2"/>
        <v>58886421.09</v>
      </c>
    </row>
    <row r="259" spans="1:11" s="16" customFormat="1" ht="12.75">
      <c r="A259" s="40" t="s">
        <v>297</v>
      </c>
      <c r="B259" s="42">
        <v>1131</v>
      </c>
      <c r="C259" s="15">
        <v>4400336.53</v>
      </c>
      <c r="D259" s="15">
        <v>4400336.53</v>
      </c>
      <c r="E259" s="15">
        <v>4056302.5</v>
      </c>
      <c r="F259" s="15">
        <v>1452132.2</v>
      </c>
      <c r="G259" s="15">
        <v>5679149.13</v>
      </c>
      <c r="H259" s="15">
        <v>5446628.01</v>
      </c>
      <c r="I259" s="15">
        <f t="shared" si="0"/>
        <v>5852468.73</v>
      </c>
      <c r="J259" s="15">
        <f t="shared" si="1"/>
        <v>10079485.66</v>
      </c>
      <c r="K259" s="15">
        <f t="shared" si="2"/>
        <v>9502930.51</v>
      </c>
    </row>
    <row r="260" spans="1:11" s="16" customFormat="1" ht="12.75">
      <c r="A260" s="40" t="s">
        <v>298</v>
      </c>
      <c r="B260" s="42">
        <v>1132</v>
      </c>
      <c r="C260" s="15">
        <v>5641197.04</v>
      </c>
      <c r="D260" s="15">
        <v>5641197.04</v>
      </c>
      <c r="E260" s="15">
        <v>5312252.45</v>
      </c>
      <c r="F260" s="15">
        <v>57622</v>
      </c>
      <c r="G260" s="15">
        <v>1666623.04</v>
      </c>
      <c r="H260" s="15">
        <v>1666185.05</v>
      </c>
      <c r="I260" s="15">
        <f t="shared" si="0"/>
        <v>5698819.04</v>
      </c>
      <c r="J260" s="15">
        <f t="shared" si="1"/>
        <v>7307820.08</v>
      </c>
      <c r="K260" s="15">
        <f t="shared" si="2"/>
        <v>6978437.5</v>
      </c>
    </row>
    <row r="261" spans="1:11" s="16" customFormat="1" ht="12.75">
      <c r="A261" s="40" t="s">
        <v>299</v>
      </c>
      <c r="B261" s="42">
        <v>1133</v>
      </c>
      <c r="C261" s="15">
        <v>14982779.51</v>
      </c>
      <c r="D261" s="15">
        <v>14982779.51</v>
      </c>
      <c r="E261" s="15">
        <v>12069224.08</v>
      </c>
      <c r="F261" s="15">
        <v>19540437</v>
      </c>
      <c r="G261" s="15">
        <v>15401618.94</v>
      </c>
      <c r="H261" s="15">
        <v>15185585.98</v>
      </c>
      <c r="I261" s="15">
        <f t="shared" si="0"/>
        <v>34523216.51</v>
      </c>
      <c r="J261" s="15">
        <f t="shared" si="1"/>
        <v>30384398.45</v>
      </c>
      <c r="K261" s="15">
        <f t="shared" si="2"/>
        <v>27254810.060000002</v>
      </c>
    </row>
    <row r="262" spans="1:11" s="16" customFormat="1" ht="12.75">
      <c r="A262" s="40" t="s">
        <v>300</v>
      </c>
      <c r="B262" s="42">
        <v>1134</v>
      </c>
      <c r="C262" s="15">
        <v>14473540.43</v>
      </c>
      <c r="D262" s="15">
        <v>14473540.43</v>
      </c>
      <c r="E262" s="15">
        <v>11001137.76</v>
      </c>
      <c r="F262" s="15">
        <v>2423572</v>
      </c>
      <c r="G262" s="15">
        <v>3597247.17</v>
      </c>
      <c r="H262" s="15">
        <v>3268262.37</v>
      </c>
      <c r="I262" s="15">
        <f t="shared" si="0"/>
        <v>16897112.43</v>
      </c>
      <c r="J262" s="15">
        <f t="shared" si="1"/>
        <v>18070787.6</v>
      </c>
      <c r="K262" s="15">
        <f t="shared" si="2"/>
        <v>14269400.129999999</v>
      </c>
    </row>
    <row r="263" spans="1:11" s="16" customFormat="1" ht="12.75">
      <c r="A263" s="40" t="s">
        <v>301</v>
      </c>
      <c r="B263" s="42">
        <v>1135</v>
      </c>
      <c r="C263" s="15">
        <v>304355.48</v>
      </c>
      <c r="D263" s="15">
        <v>304355.48</v>
      </c>
      <c r="E263" s="15">
        <v>274443.03</v>
      </c>
      <c r="F263" s="15">
        <v>453388</v>
      </c>
      <c r="G263" s="15">
        <v>640615.56</v>
      </c>
      <c r="H263" s="15">
        <v>606399.86</v>
      </c>
      <c r="I263" s="15">
        <f t="shared" si="0"/>
        <v>757743.48</v>
      </c>
      <c r="J263" s="15">
        <f t="shared" si="1"/>
        <v>944971.04</v>
      </c>
      <c r="K263" s="15">
        <f t="shared" si="2"/>
        <v>880842.89</v>
      </c>
    </row>
    <row r="264" spans="1:11" s="16" customFormat="1" ht="12.75">
      <c r="A264" s="40" t="s">
        <v>302</v>
      </c>
      <c r="B264" s="42">
        <v>1140</v>
      </c>
      <c r="C264" s="15">
        <v>181981.72</v>
      </c>
      <c r="D264" s="15">
        <v>181981.72</v>
      </c>
      <c r="E264" s="15">
        <v>128275.87</v>
      </c>
      <c r="F264" s="15">
        <v>77440</v>
      </c>
      <c r="G264" s="15">
        <v>84874.53</v>
      </c>
      <c r="H264" s="15">
        <v>70057.22</v>
      </c>
      <c r="I264" s="15">
        <f t="shared" si="0"/>
        <v>259421.72</v>
      </c>
      <c r="J264" s="15">
        <f t="shared" si="1"/>
        <v>266856.25</v>
      </c>
      <c r="K264" s="15">
        <f t="shared" si="2"/>
        <v>198333.09</v>
      </c>
    </row>
    <row r="265" spans="1:11" s="16" customFormat="1" ht="12.75">
      <c r="A265" s="40" t="s">
        <v>303</v>
      </c>
      <c r="B265" s="42">
        <v>1160</v>
      </c>
      <c r="C265" s="15">
        <v>68909830.75</v>
      </c>
      <c r="D265" s="15">
        <v>68909830.75</v>
      </c>
      <c r="E265" s="15">
        <v>68457989.29</v>
      </c>
      <c r="F265" s="15">
        <v>528200</v>
      </c>
      <c r="G265" s="15">
        <v>433423.99</v>
      </c>
      <c r="H265" s="15">
        <v>393953.2</v>
      </c>
      <c r="I265" s="15">
        <f t="shared" si="0"/>
        <v>69438030.75</v>
      </c>
      <c r="J265" s="15">
        <f t="shared" si="1"/>
        <v>69343254.74</v>
      </c>
      <c r="K265" s="15">
        <f t="shared" si="2"/>
        <v>68851942.49000001</v>
      </c>
    </row>
    <row r="266" spans="1:11" s="16" customFormat="1" ht="12.75">
      <c r="A266" s="40" t="s">
        <v>304</v>
      </c>
      <c r="B266" s="42">
        <v>1161</v>
      </c>
      <c r="C266" s="15">
        <v>37206640</v>
      </c>
      <c r="D266" s="15">
        <v>37206640</v>
      </c>
      <c r="E266" s="15">
        <v>37013473.85</v>
      </c>
      <c r="F266" s="15">
        <v>166623</v>
      </c>
      <c r="G266" s="15">
        <v>84982.75</v>
      </c>
      <c r="H266" s="15">
        <v>69799.59</v>
      </c>
      <c r="I266" s="15">
        <f t="shared" si="0"/>
        <v>37373263</v>
      </c>
      <c r="J266" s="15">
        <f t="shared" si="1"/>
        <v>37291622.75</v>
      </c>
      <c r="K266" s="15">
        <f t="shared" si="2"/>
        <v>37083273.440000005</v>
      </c>
    </row>
    <row r="267" spans="1:11" s="16" customFormat="1" ht="12.75">
      <c r="A267" s="40" t="s">
        <v>305</v>
      </c>
      <c r="B267" s="42">
        <v>1162</v>
      </c>
      <c r="C267" s="15">
        <v>2165674.14</v>
      </c>
      <c r="D267" s="15">
        <v>2165674.14</v>
      </c>
      <c r="E267" s="15">
        <v>2152996.58</v>
      </c>
      <c r="F267" s="15">
        <v>28776</v>
      </c>
      <c r="G267" s="15">
        <v>21850.4</v>
      </c>
      <c r="H267" s="15">
        <v>18144.9</v>
      </c>
      <c r="I267" s="15">
        <f t="shared" si="0"/>
        <v>2194450.14</v>
      </c>
      <c r="J267" s="15">
        <f t="shared" si="1"/>
        <v>2187524.54</v>
      </c>
      <c r="K267" s="15">
        <f t="shared" si="2"/>
        <v>2171141.48</v>
      </c>
    </row>
    <row r="268" spans="1:11" s="16" customFormat="1" ht="12.75">
      <c r="A268" s="40" t="s">
        <v>306</v>
      </c>
      <c r="B268" s="42">
        <v>1163</v>
      </c>
      <c r="C268" s="15">
        <v>10171488.94</v>
      </c>
      <c r="D268" s="15">
        <v>10171488.94</v>
      </c>
      <c r="E268" s="15">
        <v>10044945.27</v>
      </c>
      <c r="F268" s="15">
        <v>190713</v>
      </c>
      <c r="G268" s="15">
        <v>156639.54</v>
      </c>
      <c r="H268" s="15">
        <v>145508.75</v>
      </c>
      <c r="I268" s="15">
        <f t="shared" si="0"/>
        <v>10362201.94</v>
      </c>
      <c r="J268" s="15">
        <f t="shared" si="1"/>
        <v>10328128.479999999</v>
      </c>
      <c r="K268" s="15">
        <f t="shared" si="2"/>
        <v>10190454.02</v>
      </c>
    </row>
    <row r="269" spans="1:11" s="16" customFormat="1" ht="12.75">
      <c r="A269" s="40" t="s">
        <v>307</v>
      </c>
      <c r="B269" s="42">
        <v>1164</v>
      </c>
      <c r="C269" s="15">
        <v>6255109.88</v>
      </c>
      <c r="D269" s="15">
        <v>6255109.88</v>
      </c>
      <c r="E269" s="15">
        <v>6183018.68</v>
      </c>
      <c r="F269" s="15">
        <v>11635</v>
      </c>
      <c r="G269" s="15">
        <v>12314.03</v>
      </c>
      <c r="H269" s="15">
        <v>8518.65</v>
      </c>
      <c r="I269" s="15">
        <f t="shared" si="0"/>
        <v>6266744.88</v>
      </c>
      <c r="J269" s="15">
        <f t="shared" si="1"/>
        <v>6267423.91</v>
      </c>
      <c r="K269" s="15">
        <f t="shared" si="2"/>
        <v>6191537.33</v>
      </c>
    </row>
    <row r="270" spans="1:11" s="16" customFormat="1" ht="12.75">
      <c r="A270" s="40" t="s">
        <v>308</v>
      </c>
      <c r="B270" s="42">
        <v>1165</v>
      </c>
      <c r="C270" s="15">
        <v>13077217.79</v>
      </c>
      <c r="D270" s="15">
        <v>13077217.79</v>
      </c>
      <c r="E270" s="15">
        <v>13029854.91</v>
      </c>
      <c r="F270" s="15">
        <v>127453</v>
      </c>
      <c r="G270" s="15">
        <v>154437.27</v>
      </c>
      <c r="H270" s="15">
        <v>149966.31</v>
      </c>
      <c r="I270" s="15">
        <f t="shared" si="0"/>
        <v>13204670.79</v>
      </c>
      <c r="J270" s="15">
        <f t="shared" si="1"/>
        <v>13231655.059999999</v>
      </c>
      <c r="K270" s="15">
        <f t="shared" si="2"/>
        <v>13179821.22</v>
      </c>
    </row>
    <row r="271" spans="1:11" s="16" customFormat="1" ht="12.75">
      <c r="A271" s="40" t="s">
        <v>309</v>
      </c>
      <c r="B271" s="42">
        <v>1166</v>
      </c>
      <c r="C271" s="15">
        <v>33700</v>
      </c>
      <c r="D271" s="15">
        <v>33700</v>
      </c>
      <c r="E271" s="15">
        <v>33700</v>
      </c>
      <c r="F271" s="15">
        <v>3000</v>
      </c>
      <c r="G271" s="15">
        <v>3200</v>
      </c>
      <c r="H271" s="15">
        <v>2015</v>
      </c>
      <c r="I271" s="15">
        <f t="shared" si="0"/>
        <v>36700</v>
      </c>
      <c r="J271" s="15">
        <f t="shared" si="1"/>
        <v>36900</v>
      </c>
      <c r="K271" s="15">
        <f t="shared" si="2"/>
        <v>35715</v>
      </c>
    </row>
    <row r="272" spans="1:11" s="16" customFormat="1" ht="12.75">
      <c r="A272" s="40" t="s">
        <v>310</v>
      </c>
      <c r="B272" s="42">
        <v>1170</v>
      </c>
      <c r="C272" s="15">
        <v>889456.34</v>
      </c>
      <c r="D272" s="15">
        <v>889456.34</v>
      </c>
      <c r="E272" s="15">
        <v>771234.35</v>
      </c>
      <c r="F272" s="15">
        <v>4002000</v>
      </c>
      <c r="G272" s="15">
        <v>4067952.25</v>
      </c>
      <c r="H272" s="15">
        <v>1952251.39</v>
      </c>
      <c r="I272" s="15">
        <f t="shared" si="0"/>
        <v>4891456.34</v>
      </c>
      <c r="J272" s="15">
        <f t="shared" si="1"/>
        <v>4957408.59</v>
      </c>
      <c r="K272" s="15">
        <f t="shared" si="2"/>
        <v>2723485.7399999998</v>
      </c>
    </row>
    <row r="273" spans="1:11" s="16" customFormat="1" ht="12.75">
      <c r="A273" s="40" t="s">
        <v>311</v>
      </c>
      <c r="B273" s="42">
        <v>1171</v>
      </c>
      <c r="C273" s="15">
        <v>80000</v>
      </c>
      <c r="D273" s="15">
        <v>80000</v>
      </c>
      <c r="E273" s="15">
        <v>40000</v>
      </c>
      <c r="F273" s="15">
        <v>1247000</v>
      </c>
      <c r="G273" s="15">
        <v>1247000</v>
      </c>
      <c r="H273" s="15">
        <v>570000</v>
      </c>
      <c r="I273" s="15">
        <f t="shared" si="0"/>
        <v>1327000</v>
      </c>
      <c r="J273" s="15">
        <f t="shared" si="1"/>
        <v>1327000</v>
      </c>
      <c r="K273" s="15">
        <f t="shared" si="2"/>
        <v>610000</v>
      </c>
    </row>
    <row r="274" spans="1:11" s="16" customFormat="1" ht="12.75">
      <c r="A274" s="40" t="s">
        <v>312</v>
      </c>
      <c r="B274" s="42">
        <v>1172</v>
      </c>
      <c r="C274" s="15">
        <v>809456.34</v>
      </c>
      <c r="D274" s="15">
        <v>809456.34</v>
      </c>
      <c r="E274" s="15">
        <v>731234.35</v>
      </c>
      <c r="F274" s="15">
        <v>2755000</v>
      </c>
      <c r="G274" s="15">
        <v>2820952.25</v>
      </c>
      <c r="H274" s="15">
        <v>1382251.39</v>
      </c>
      <c r="I274" s="15">
        <f t="shared" si="0"/>
        <v>3564456.34</v>
      </c>
      <c r="J274" s="15">
        <f t="shared" si="1"/>
        <v>3630408.59</v>
      </c>
      <c r="K274" s="15">
        <f t="shared" si="2"/>
        <v>2113485.7399999998</v>
      </c>
    </row>
    <row r="275" spans="1:11" s="16" customFormat="1" ht="12.75">
      <c r="A275" s="40" t="s">
        <v>313</v>
      </c>
      <c r="B275" s="42">
        <v>1300</v>
      </c>
      <c r="C275" s="15">
        <v>305904399.45</v>
      </c>
      <c r="D275" s="15">
        <v>80757698.4</v>
      </c>
      <c r="E275" s="15">
        <v>289465547.91</v>
      </c>
      <c r="F275" s="15">
        <v>29489068.23</v>
      </c>
      <c r="G275" s="15">
        <v>29482901.76</v>
      </c>
      <c r="H275" s="15">
        <v>28444554.04</v>
      </c>
      <c r="I275" s="15">
        <f t="shared" si="0"/>
        <v>335393467.68</v>
      </c>
      <c r="J275" s="15">
        <f t="shared" si="1"/>
        <v>110240600.16000001</v>
      </c>
      <c r="K275" s="15">
        <f t="shared" si="2"/>
        <v>317910101.95000005</v>
      </c>
    </row>
    <row r="276" spans="1:14" s="16" customFormat="1" ht="12.75">
      <c r="A276" s="40" t="s">
        <v>314</v>
      </c>
      <c r="B276" s="42">
        <v>1310</v>
      </c>
      <c r="C276" s="15">
        <v>77670717.43</v>
      </c>
      <c r="D276" s="15">
        <v>77670717.43</v>
      </c>
      <c r="E276" s="15">
        <v>74247965.9</v>
      </c>
      <c r="F276" s="15">
        <v>29405968.23</v>
      </c>
      <c r="G276" s="15">
        <v>29405968.23</v>
      </c>
      <c r="H276" s="15">
        <v>28382668.23</v>
      </c>
      <c r="I276" s="15">
        <f t="shared" si="0"/>
        <v>107076685.66000001</v>
      </c>
      <c r="J276" s="15">
        <f t="shared" si="1"/>
        <v>107076685.66000001</v>
      </c>
      <c r="K276" s="15">
        <f t="shared" si="2"/>
        <v>102630634.13000001</v>
      </c>
      <c r="N276" s="43"/>
    </row>
    <row r="277" spans="1:11" s="16" customFormat="1" ht="12.75">
      <c r="A277" s="40" t="s">
        <v>315</v>
      </c>
      <c r="B277" s="42">
        <v>1320</v>
      </c>
      <c r="C277" s="15">
        <v>225146701.05</v>
      </c>
      <c r="D277" s="15">
        <v>0</v>
      </c>
      <c r="E277" s="15">
        <v>212428978.65</v>
      </c>
      <c r="F277" s="15">
        <v>38100</v>
      </c>
      <c r="G277" s="15">
        <v>0</v>
      </c>
      <c r="H277" s="15">
        <v>38000</v>
      </c>
      <c r="I277" s="15">
        <f t="shared" si="0"/>
        <v>225184801.05</v>
      </c>
      <c r="J277" s="15">
        <f t="shared" si="1"/>
        <v>0</v>
      </c>
      <c r="K277" s="15">
        <f t="shared" si="2"/>
        <v>212466978.65</v>
      </c>
    </row>
    <row r="278" spans="1:11" s="16" customFormat="1" ht="12.75">
      <c r="A278" s="40" t="s">
        <v>316</v>
      </c>
      <c r="B278" s="42">
        <v>1340</v>
      </c>
      <c r="C278" s="15">
        <v>3086980.97</v>
      </c>
      <c r="D278" s="15">
        <v>3086980.97</v>
      </c>
      <c r="E278" s="15">
        <v>2788603.36</v>
      </c>
      <c r="F278" s="15">
        <v>45000</v>
      </c>
      <c r="G278" s="15">
        <v>76933.53</v>
      </c>
      <c r="H278" s="15">
        <v>23885.81</v>
      </c>
      <c r="I278" s="15">
        <f t="shared" si="0"/>
        <v>3131980.97</v>
      </c>
      <c r="J278" s="15">
        <f t="shared" si="1"/>
        <v>3163914.5</v>
      </c>
      <c r="K278" s="15">
        <f t="shared" si="2"/>
        <v>2812489.17</v>
      </c>
    </row>
    <row r="279" spans="1:11" s="16" customFormat="1" ht="12.75">
      <c r="A279" s="40" t="s">
        <v>317</v>
      </c>
      <c r="B279" s="42">
        <v>1341</v>
      </c>
      <c r="C279" s="15">
        <v>720906.47</v>
      </c>
      <c r="D279" s="15">
        <v>720906.47</v>
      </c>
      <c r="E279" s="15">
        <v>569861.7</v>
      </c>
      <c r="F279" s="36"/>
      <c r="G279" s="36"/>
      <c r="H279" s="36"/>
      <c r="I279" s="15">
        <f t="shared" si="0"/>
        <v>720906.47</v>
      </c>
      <c r="J279" s="15">
        <f t="shared" si="1"/>
        <v>720906.47</v>
      </c>
      <c r="K279" s="15">
        <f t="shared" si="2"/>
        <v>569861.7</v>
      </c>
    </row>
    <row r="280" spans="1:11" s="16" customFormat="1" ht="12.75">
      <c r="A280" s="40" t="s">
        <v>318</v>
      </c>
      <c r="B280" s="42">
        <v>1342</v>
      </c>
      <c r="C280" s="15">
        <v>144000</v>
      </c>
      <c r="D280" s="15">
        <v>144000</v>
      </c>
      <c r="E280" s="15">
        <v>144000</v>
      </c>
      <c r="F280" s="36"/>
      <c r="G280" s="36"/>
      <c r="H280" s="36"/>
      <c r="I280" s="15">
        <f t="shared" si="0"/>
        <v>144000</v>
      </c>
      <c r="J280" s="15">
        <f t="shared" si="1"/>
        <v>144000</v>
      </c>
      <c r="K280" s="15">
        <f t="shared" si="2"/>
        <v>144000</v>
      </c>
    </row>
    <row r="281" spans="1:11" s="16" customFormat="1" ht="12.75">
      <c r="A281" s="40" t="s">
        <v>319</v>
      </c>
      <c r="B281" s="42">
        <v>1343</v>
      </c>
      <c r="C281" s="15">
        <v>2222074.5</v>
      </c>
      <c r="D281" s="15">
        <v>2222074.5</v>
      </c>
      <c r="E281" s="15">
        <v>2074741.66</v>
      </c>
      <c r="F281" s="15">
        <v>45000</v>
      </c>
      <c r="G281" s="15">
        <v>76933.53</v>
      </c>
      <c r="H281" s="15">
        <v>23885.81</v>
      </c>
      <c r="I281" s="15">
        <f t="shared" si="0"/>
        <v>2267074.5</v>
      </c>
      <c r="J281" s="15">
        <f t="shared" si="1"/>
        <v>2299008.03</v>
      </c>
      <c r="K281" s="15">
        <f t="shared" si="2"/>
        <v>2098627.4699999997</v>
      </c>
    </row>
    <row r="282" spans="1:11" s="16" customFormat="1" ht="12.75">
      <c r="A282" s="40" t="s">
        <v>321</v>
      </c>
      <c r="B282" s="42">
        <v>2000</v>
      </c>
      <c r="C282" s="15"/>
      <c r="D282" s="15"/>
      <c r="E282" s="15"/>
      <c r="F282" s="15">
        <v>63032572</v>
      </c>
      <c r="G282" s="15">
        <v>63451973.63</v>
      </c>
      <c r="H282" s="15">
        <v>41838048.09</v>
      </c>
      <c r="I282" s="15">
        <f t="shared" si="0"/>
        <v>63032572</v>
      </c>
      <c r="J282" s="15">
        <f t="shared" si="1"/>
        <v>63451973.63</v>
      </c>
      <c r="K282" s="15">
        <f t="shared" si="2"/>
        <v>41838048.09</v>
      </c>
    </row>
    <row r="283" spans="1:11" s="16" customFormat="1" ht="12.75">
      <c r="A283" s="40" t="s">
        <v>322</v>
      </c>
      <c r="B283" s="42">
        <v>2100</v>
      </c>
      <c r="C283" s="15"/>
      <c r="D283" s="15"/>
      <c r="E283" s="15"/>
      <c r="F283" s="15">
        <v>51710276</v>
      </c>
      <c r="G283" s="15">
        <v>54097577.63</v>
      </c>
      <c r="H283" s="15">
        <v>36568835.08</v>
      </c>
      <c r="I283" s="15">
        <f t="shared" si="0"/>
        <v>51710276</v>
      </c>
      <c r="J283" s="15">
        <f t="shared" si="1"/>
        <v>54097577.63</v>
      </c>
      <c r="K283" s="15">
        <f t="shared" si="2"/>
        <v>36568835.08</v>
      </c>
    </row>
    <row r="284" spans="1:11" s="16" customFormat="1" ht="12.75">
      <c r="A284" s="40" t="s">
        <v>323</v>
      </c>
      <c r="B284" s="42">
        <v>2110</v>
      </c>
      <c r="C284" s="15"/>
      <c r="D284" s="15"/>
      <c r="E284" s="15"/>
      <c r="F284" s="15">
        <v>8645608.36</v>
      </c>
      <c r="G284" s="15">
        <v>10955125.78</v>
      </c>
      <c r="H284" s="15">
        <v>7416441.84</v>
      </c>
      <c r="I284" s="15">
        <f t="shared" si="0"/>
        <v>8645608.36</v>
      </c>
      <c r="J284" s="15">
        <f t="shared" si="1"/>
        <v>10955125.78</v>
      </c>
      <c r="K284" s="15">
        <f t="shared" si="2"/>
        <v>7416441.84</v>
      </c>
    </row>
    <row r="285" spans="1:11" s="16" customFormat="1" ht="12.75">
      <c r="A285" s="40" t="s">
        <v>324</v>
      </c>
      <c r="B285" s="42">
        <v>2120</v>
      </c>
      <c r="C285" s="15"/>
      <c r="D285" s="15"/>
      <c r="E285" s="15"/>
      <c r="F285" s="15">
        <v>770300</v>
      </c>
      <c r="G285" s="15">
        <v>770300</v>
      </c>
      <c r="H285" s="15">
        <v>580661.21</v>
      </c>
      <c r="I285" s="15">
        <f t="shared" si="0"/>
        <v>770300</v>
      </c>
      <c r="J285" s="15">
        <f t="shared" si="1"/>
        <v>770300</v>
      </c>
      <c r="K285" s="15">
        <f t="shared" si="2"/>
        <v>580661.21</v>
      </c>
    </row>
    <row r="286" spans="1:11" s="16" customFormat="1" ht="12.75">
      <c r="A286" s="47" t="s">
        <v>325</v>
      </c>
      <c r="B286" s="48">
        <v>2121</v>
      </c>
      <c r="C286" s="46"/>
      <c r="D286" s="46"/>
      <c r="E286" s="46"/>
      <c r="F286" s="46">
        <v>136200</v>
      </c>
      <c r="G286" s="46">
        <v>136200</v>
      </c>
      <c r="H286" s="46">
        <v>71564.95</v>
      </c>
      <c r="I286" s="46">
        <f t="shared" si="0"/>
        <v>136200</v>
      </c>
      <c r="J286" s="46">
        <f t="shared" si="1"/>
        <v>136200</v>
      </c>
      <c r="K286" s="46">
        <f t="shared" si="2"/>
        <v>71564.95</v>
      </c>
    </row>
    <row r="287" spans="1:11" s="16" customFormat="1" ht="12.75">
      <c r="A287" s="47" t="s">
        <v>326</v>
      </c>
      <c r="B287" s="48">
        <v>2123</v>
      </c>
      <c r="C287" s="46"/>
      <c r="D287" s="46"/>
      <c r="E287" s="46"/>
      <c r="F287" s="46">
        <v>634100</v>
      </c>
      <c r="G287" s="46">
        <v>634100</v>
      </c>
      <c r="H287" s="46">
        <v>509096.26</v>
      </c>
      <c r="I287" s="46">
        <f t="shared" si="0"/>
        <v>634100</v>
      </c>
      <c r="J287" s="46">
        <f t="shared" si="1"/>
        <v>634100</v>
      </c>
      <c r="K287" s="46">
        <f t="shared" si="2"/>
        <v>509096.26</v>
      </c>
    </row>
    <row r="288" spans="1:11" s="16" customFormat="1" ht="12.75">
      <c r="A288" s="47" t="s">
        <v>327</v>
      </c>
      <c r="B288" s="48">
        <v>2130</v>
      </c>
      <c r="C288" s="46"/>
      <c r="D288" s="46"/>
      <c r="E288" s="46"/>
      <c r="F288" s="46">
        <v>39839777.64</v>
      </c>
      <c r="G288" s="46">
        <v>39917561.85</v>
      </c>
      <c r="H288" s="46">
        <v>27494781.84</v>
      </c>
      <c r="I288" s="46">
        <f t="shared" si="0"/>
        <v>39839777.64</v>
      </c>
      <c r="J288" s="46">
        <f t="shared" si="1"/>
        <v>39917561.85</v>
      </c>
      <c r="K288" s="46">
        <f t="shared" si="2"/>
        <v>27494781.84</v>
      </c>
    </row>
    <row r="289" spans="1:11" s="16" customFormat="1" ht="12.75">
      <c r="A289" s="40" t="s">
        <v>328</v>
      </c>
      <c r="B289" s="42">
        <v>2131</v>
      </c>
      <c r="C289" s="15"/>
      <c r="D289" s="15"/>
      <c r="E289" s="15"/>
      <c r="F289" s="15">
        <v>13358737.09</v>
      </c>
      <c r="G289" s="15">
        <v>13391322.27</v>
      </c>
      <c r="H289" s="15">
        <v>9524389.63</v>
      </c>
      <c r="I289" s="15">
        <f t="shared" si="0"/>
        <v>13358737.09</v>
      </c>
      <c r="J289" s="15">
        <f t="shared" si="1"/>
        <v>13391322.27</v>
      </c>
      <c r="K289" s="15">
        <f t="shared" si="2"/>
        <v>9524389.63</v>
      </c>
    </row>
    <row r="290" spans="1:11" s="16" customFormat="1" ht="12.75">
      <c r="A290" s="40" t="s">
        <v>329</v>
      </c>
      <c r="B290" s="42">
        <v>2133</v>
      </c>
      <c r="C290" s="15"/>
      <c r="D290" s="15"/>
      <c r="E290" s="15"/>
      <c r="F290" s="15">
        <v>26481040.55</v>
      </c>
      <c r="G290" s="15">
        <v>26526239.58</v>
      </c>
      <c r="H290" s="15">
        <v>17970392.21</v>
      </c>
      <c r="I290" s="15">
        <f t="shared" si="0"/>
        <v>26481040.55</v>
      </c>
      <c r="J290" s="15">
        <f t="shared" si="1"/>
        <v>26526239.58</v>
      </c>
      <c r="K290" s="15">
        <f t="shared" si="2"/>
        <v>17970392.21</v>
      </c>
    </row>
    <row r="291" spans="1:11" s="16" customFormat="1" ht="12.75">
      <c r="A291" s="40" t="s">
        <v>330</v>
      </c>
      <c r="B291" s="42">
        <v>2140</v>
      </c>
      <c r="C291" s="15"/>
      <c r="D291" s="15"/>
      <c r="E291" s="15"/>
      <c r="F291" s="15">
        <v>2454590</v>
      </c>
      <c r="G291" s="15">
        <v>2454590</v>
      </c>
      <c r="H291" s="15">
        <v>1076950.19</v>
      </c>
      <c r="I291" s="15">
        <f t="shared" si="0"/>
        <v>2454590</v>
      </c>
      <c r="J291" s="15">
        <f t="shared" si="1"/>
        <v>2454590</v>
      </c>
      <c r="K291" s="15">
        <f t="shared" si="2"/>
        <v>1076950.19</v>
      </c>
    </row>
    <row r="292" spans="1:11" s="16" customFormat="1" ht="12.75">
      <c r="A292" s="40" t="s">
        <v>331</v>
      </c>
      <c r="B292" s="42">
        <v>2141</v>
      </c>
      <c r="C292" s="15"/>
      <c r="D292" s="15"/>
      <c r="E292" s="15"/>
      <c r="F292" s="15">
        <v>1277854</v>
      </c>
      <c r="G292" s="15">
        <v>1277854</v>
      </c>
      <c r="H292" s="15">
        <v>619203.68</v>
      </c>
      <c r="I292" s="15">
        <f t="shared" si="0"/>
        <v>1277854</v>
      </c>
      <c r="J292" s="15">
        <f t="shared" si="1"/>
        <v>1277854</v>
      </c>
      <c r="K292" s="15">
        <f t="shared" si="2"/>
        <v>619203.68</v>
      </c>
    </row>
    <row r="293" spans="1:11" s="16" customFormat="1" ht="12.75">
      <c r="A293" s="40" t="s">
        <v>332</v>
      </c>
      <c r="B293" s="42">
        <v>2143</v>
      </c>
      <c r="C293" s="15"/>
      <c r="D293" s="15"/>
      <c r="E293" s="15"/>
      <c r="F293" s="15">
        <v>1146736</v>
      </c>
      <c r="G293" s="15">
        <v>1146736</v>
      </c>
      <c r="H293" s="15">
        <v>457746.51</v>
      </c>
      <c r="I293" s="15">
        <f t="shared" si="0"/>
        <v>1146736</v>
      </c>
      <c r="J293" s="15">
        <f t="shared" si="1"/>
        <v>1146736</v>
      </c>
      <c r="K293" s="15">
        <f t="shared" si="2"/>
        <v>457746.51</v>
      </c>
    </row>
    <row r="294" spans="1:11" s="16" customFormat="1" ht="12.75">
      <c r="A294" s="40" t="s">
        <v>333</v>
      </c>
      <c r="B294" s="42">
        <v>2144</v>
      </c>
      <c r="C294" s="15"/>
      <c r="D294" s="15"/>
      <c r="E294" s="15"/>
      <c r="F294" s="15">
        <v>30000</v>
      </c>
      <c r="G294" s="15">
        <v>30000</v>
      </c>
      <c r="H294" s="15">
        <v>0</v>
      </c>
      <c r="I294" s="15">
        <f t="shared" si="0"/>
        <v>30000</v>
      </c>
      <c r="J294" s="15">
        <f t="shared" si="1"/>
        <v>30000</v>
      </c>
      <c r="K294" s="15">
        <f t="shared" si="2"/>
        <v>0</v>
      </c>
    </row>
    <row r="295" spans="1:11" s="16" customFormat="1" ht="12.75">
      <c r="A295" s="40" t="s">
        <v>334</v>
      </c>
      <c r="B295" s="42">
        <v>2300</v>
      </c>
      <c r="C295" s="15"/>
      <c r="D295" s="15"/>
      <c r="E295" s="15"/>
      <c r="F295" s="15">
        <v>30000</v>
      </c>
      <c r="G295" s="15">
        <v>30000</v>
      </c>
      <c r="H295" s="15">
        <v>0</v>
      </c>
      <c r="I295" s="15">
        <f t="shared" si="0"/>
        <v>30000</v>
      </c>
      <c r="J295" s="15">
        <f t="shared" si="1"/>
        <v>30000</v>
      </c>
      <c r="K295" s="15">
        <f t="shared" si="2"/>
        <v>0</v>
      </c>
    </row>
    <row r="296" spans="1:11" s="16" customFormat="1" ht="12.75">
      <c r="A296" s="40" t="s">
        <v>335</v>
      </c>
      <c r="B296" s="42">
        <v>2400</v>
      </c>
      <c r="C296" s="15"/>
      <c r="D296" s="15"/>
      <c r="E296" s="15"/>
      <c r="F296" s="15">
        <v>11292296</v>
      </c>
      <c r="G296" s="15">
        <v>9324396</v>
      </c>
      <c r="H296" s="15">
        <v>5269213.01</v>
      </c>
      <c r="I296" s="15">
        <f t="shared" si="0"/>
        <v>11292296</v>
      </c>
      <c r="J296" s="15">
        <f t="shared" si="1"/>
        <v>9324396</v>
      </c>
      <c r="K296" s="15">
        <f t="shared" si="2"/>
        <v>5269213.01</v>
      </c>
    </row>
    <row r="297" spans="1:11" s="16" customFormat="1" ht="12.75">
      <c r="A297" s="40" t="s">
        <v>336</v>
      </c>
      <c r="B297" s="42">
        <v>2410</v>
      </c>
      <c r="C297" s="15"/>
      <c r="D297" s="15"/>
      <c r="E297" s="15"/>
      <c r="F297" s="15">
        <v>8993896</v>
      </c>
      <c r="G297" s="15">
        <v>8993896</v>
      </c>
      <c r="H297" s="15">
        <v>4235389</v>
      </c>
      <c r="I297" s="15">
        <f t="shared" si="0"/>
        <v>8993896</v>
      </c>
      <c r="J297" s="15">
        <f t="shared" si="1"/>
        <v>8993896</v>
      </c>
      <c r="K297" s="15">
        <f t="shared" si="2"/>
        <v>4235389</v>
      </c>
    </row>
    <row r="298" spans="1:11" s="16" customFormat="1" ht="12.75">
      <c r="A298" s="40" t="s">
        <v>337</v>
      </c>
      <c r="B298" s="42">
        <v>2420</v>
      </c>
      <c r="C298" s="15"/>
      <c r="D298" s="15"/>
      <c r="E298" s="15"/>
      <c r="F298" s="15">
        <v>1967900</v>
      </c>
      <c r="G298" s="15">
        <v>0</v>
      </c>
      <c r="H298" s="15">
        <v>900084.9</v>
      </c>
      <c r="I298" s="15">
        <f t="shared" si="0"/>
        <v>1967900</v>
      </c>
      <c r="J298" s="15">
        <f t="shared" si="1"/>
        <v>0</v>
      </c>
      <c r="K298" s="15">
        <f t="shared" si="2"/>
        <v>900084.9</v>
      </c>
    </row>
    <row r="299" spans="1:11" s="16" customFormat="1" ht="12.75">
      <c r="A299" s="40" t="s">
        <v>338</v>
      </c>
      <c r="B299" s="42">
        <v>2430</v>
      </c>
      <c r="C299" s="15"/>
      <c r="D299" s="15"/>
      <c r="E299" s="15"/>
      <c r="F299" s="15">
        <v>330500</v>
      </c>
      <c r="G299" s="15">
        <v>330500</v>
      </c>
      <c r="H299" s="15">
        <v>133739.11</v>
      </c>
      <c r="I299" s="15">
        <f t="shared" si="0"/>
        <v>330500</v>
      </c>
      <c r="J299" s="15">
        <f t="shared" si="1"/>
        <v>330500</v>
      </c>
      <c r="K299" s="15">
        <f t="shared" si="2"/>
        <v>133739.11</v>
      </c>
    </row>
    <row r="300" spans="1:11" s="16" customFormat="1" ht="12.75">
      <c r="A300" s="40" t="s">
        <v>320</v>
      </c>
      <c r="B300" s="42">
        <v>3000</v>
      </c>
      <c r="C300" s="15">
        <v>227800</v>
      </c>
      <c r="D300" s="15">
        <v>0</v>
      </c>
      <c r="E300" s="15">
        <v>0</v>
      </c>
      <c r="F300" s="36"/>
      <c r="G300" s="36"/>
      <c r="H300" s="36"/>
      <c r="I300" s="15">
        <f t="shared" si="0"/>
        <v>227800</v>
      </c>
      <c r="J300" s="15">
        <f t="shared" si="1"/>
        <v>0</v>
      </c>
      <c r="K300" s="15">
        <f t="shared" si="2"/>
        <v>0</v>
      </c>
    </row>
    <row r="301" spans="1:11" s="16" customFormat="1" ht="12.75">
      <c r="A301" s="13" t="s">
        <v>184</v>
      </c>
      <c r="B301" s="14" t="s">
        <v>185</v>
      </c>
      <c r="C301" s="15">
        <v>12186315</v>
      </c>
      <c r="D301" s="15">
        <v>0</v>
      </c>
      <c r="E301" s="15">
        <v>-1483848.49</v>
      </c>
      <c r="F301" s="15">
        <v>-20214315</v>
      </c>
      <c r="G301" s="15">
        <v>0</v>
      </c>
      <c r="H301" s="15">
        <v>7434183.69</v>
      </c>
      <c r="I301" s="15">
        <v>-8028000</v>
      </c>
      <c r="J301" s="15">
        <v>0</v>
      </c>
      <c r="K301" s="15">
        <v>5950335.2</v>
      </c>
    </row>
    <row r="302" spans="1:11" s="16" customFormat="1" ht="12.75">
      <c r="A302" s="13" t="s">
        <v>186</v>
      </c>
      <c r="B302" s="14" t="s">
        <v>187</v>
      </c>
      <c r="C302" s="15">
        <v>0</v>
      </c>
      <c r="D302" s="15">
        <v>0</v>
      </c>
      <c r="E302" s="15">
        <v>210431115.27</v>
      </c>
      <c r="F302" s="15">
        <v>0</v>
      </c>
      <c r="G302" s="15">
        <v>0</v>
      </c>
      <c r="H302" s="15">
        <v>7986532.59</v>
      </c>
      <c r="I302" s="15">
        <v>0</v>
      </c>
      <c r="J302" s="15">
        <v>0</v>
      </c>
      <c r="K302" s="15">
        <v>218417647.86</v>
      </c>
    </row>
    <row r="303" spans="1:11" s="16" customFormat="1" ht="12.75">
      <c r="A303" s="13" t="s">
        <v>188</v>
      </c>
      <c r="B303" s="14">
        <v>199999</v>
      </c>
      <c r="C303" s="15">
        <v>-12186315</v>
      </c>
      <c r="D303" s="15">
        <v>0</v>
      </c>
      <c r="E303" s="15">
        <v>1483848.49</v>
      </c>
      <c r="F303" s="15">
        <v>20214315</v>
      </c>
      <c r="G303" s="15">
        <v>0</v>
      </c>
      <c r="H303" s="15">
        <v>-7434183.69</v>
      </c>
      <c r="I303" s="15">
        <v>8028000</v>
      </c>
      <c r="J303" s="15">
        <v>0</v>
      </c>
      <c r="K303" s="15">
        <v>-5950335.2</v>
      </c>
    </row>
    <row r="304" spans="1:11" s="16" customFormat="1" ht="12.75">
      <c r="A304" s="13" t="s">
        <v>189</v>
      </c>
      <c r="B304" s="14" t="s">
        <v>190</v>
      </c>
      <c r="C304" s="15">
        <v>0</v>
      </c>
      <c r="D304" s="15">
        <v>0</v>
      </c>
      <c r="E304" s="15">
        <v>-210431115.27</v>
      </c>
      <c r="F304" s="15">
        <v>0</v>
      </c>
      <c r="G304" s="15">
        <v>0</v>
      </c>
      <c r="H304" s="15">
        <v>-7986532.59</v>
      </c>
      <c r="I304" s="15">
        <v>0</v>
      </c>
      <c r="J304" s="15">
        <v>0</v>
      </c>
      <c r="K304" s="15">
        <v>-218417647.86</v>
      </c>
    </row>
    <row r="305" spans="1:11" s="16" customFormat="1" ht="12.75">
      <c r="A305" s="13" t="s">
        <v>26</v>
      </c>
      <c r="B305" s="14">
        <v>203000</v>
      </c>
      <c r="C305" s="15">
        <v>0</v>
      </c>
      <c r="D305" s="15">
        <v>0</v>
      </c>
      <c r="E305" s="15">
        <v>10475307.93</v>
      </c>
      <c r="F305" s="15">
        <v>0</v>
      </c>
      <c r="G305" s="15">
        <v>0</v>
      </c>
      <c r="H305" s="15">
        <v>0</v>
      </c>
      <c r="I305" s="15">
        <v>0</v>
      </c>
      <c r="J305" s="15">
        <v>0</v>
      </c>
      <c r="K305" s="15">
        <v>10475307.93</v>
      </c>
    </row>
    <row r="306" spans="1:11" s="16" customFormat="1" ht="12.75">
      <c r="A306" s="13" t="s">
        <v>191</v>
      </c>
      <c r="B306" s="14">
        <v>203400</v>
      </c>
      <c r="C306" s="15">
        <v>0</v>
      </c>
      <c r="D306" s="15">
        <v>0</v>
      </c>
      <c r="E306" s="15">
        <v>10475307.93</v>
      </c>
      <c r="F306" s="15">
        <v>0</v>
      </c>
      <c r="G306" s="15">
        <v>0</v>
      </c>
      <c r="H306" s="15">
        <v>0</v>
      </c>
      <c r="I306" s="15">
        <v>0</v>
      </c>
      <c r="J306" s="15">
        <v>0</v>
      </c>
      <c r="K306" s="15">
        <v>10475307.93</v>
      </c>
    </row>
    <row r="307" spans="1:11" s="16" customFormat="1" ht="12.75">
      <c r="A307" s="13" t="s">
        <v>192</v>
      </c>
      <c r="B307" s="14">
        <v>203410</v>
      </c>
      <c r="C307" s="15">
        <v>390000000</v>
      </c>
      <c r="D307" s="15">
        <v>0</v>
      </c>
      <c r="E307" s="15">
        <v>315035060</v>
      </c>
      <c r="F307" s="15">
        <v>0</v>
      </c>
      <c r="G307" s="15">
        <v>0</v>
      </c>
      <c r="H307" s="15">
        <v>0</v>
      </c>
      <c r="I307" s="15">
        <v>390000000</v>
      </c>
      <c r="J307" s="15">
        <v>0</v>
      </c>
      <c r="K307" s="15">
        <v>315035060</v>
      </c>
    </row>
    <row r="308" spans="1:11" s="16" customFormat="1" ht="12.75">
      <c r="A308" s="13" t="s">
        <v>193</v>
      </c>
      <c r="B308" s="14">
        <v>203420</v>
      </c>
      <c r="C308" s="15">
        <v>-390000000</v>
      </c>
      <c r="D308" s="15">
        <v>0</v>
      </c>
      <c r="E308" s="15">
        <v>-304559752.07</v>
      </c>
      <c r="F308" s="15">
        <v>0</v>
      </c>
      <c r="G308" s="15">
        <v>0</v>
      </c>
      <c r="H308" s="15">
        <v>0</v>
      </c>
      <c r="I308" s="15">
        <v>-390000000</v>
      </c>
      <c r="J308" s="15">
        <v>0</v>
      </c>
      <c r="K308" s="15">
        <v>-304559752.07</v>
      </c>
    </row>
    <row r="309" spans="1:11" s="16" customFormat="1" ht="12.75">
      <c r="A309" s="13" t="s">
        <v>194</v>
      </c>
      <c r="B309" s="14">
        <v>205000</v>
      </c>
      <c r="C309" s="15">
        <v>0</v>
      </c>
      <c r="D309" s="15">
        <v>0</v>
      </c>
      <c r="E309" s="15">
        <v>0</v>
      </c>
      <c r="F309" s="15">
        <v>0</v>
      </c>
      <c r="G309" s="15">
        <v>0</v>
      </c>
      <c r="H309" s="15">
        <v>-179552.4</v>
      </c>
      <c r="I309" s="15">
        <v>0</v>
      </c>
      <c r="J309" s="15">
        <v>0</v>
      </c>
      <c r="K309" s="15">
        <v>-179552.4</v>
      </c>
    </row>
    <row r="310" spans="1:11" s="16" customFormat="1" ht="12.75">
      <c r="A310" s="13" t="s">
        <v>195</v>
      </c>
      <c r="B310" s="14" t="s">
        <v>196</v>
      </c>
      <c r="C310" s="15">
        <v>0</v>
      </c>
      <c r="D310" s="15">
        <v>0</v>
      </c>
      <c r="E310" s="15">
        <v>0</v>
      </c>
      <c r="F310" s="15">
        <v>0</v>
      </c>
      <c r="G310" s="15">
        <v>0</v>
      </c>
      <c r="H310" s="15">
        <v>-179552.4</v>
      </c>
      <c r="I310" s="15">
        <v>0</v>
      </c>
      <c r="J310" s="15">
        <v>0</v>
      </c>
      <c r="K310" s="15">
        <v>-179552.4</v>
      </c>
    </row>
    <row r="311" spans="1:11" s="16" customFormat="1" ht="12.75">
      <c r="A311" s="13" t="s">
        <v>197</v>
      </c>
      <c r="B311" s="14">
        <v>205100</v>
      </c>
      <c r="C311" s="15">
        <v>0</v>
      </c>
      <c r="D311" s="15">
        <v>0</v>
      </c>
      <c r="E311" s="15">
        <v>0</v>
      </c>
      <c r="F311" s="15">
        <v>2226216.36</v>
      </c>
      <c r="G311" s="15">
        <v>0</v>
      </c>
      <c r="H311" s="15">
        <v>2226216.36</v>
      </c>
      <c r="I311" s="15">
        <v>2226216.36</v>
      </c>
      <c r="J311" s="15">
        <v>0</v>
      </c>
      <c r="K311" s="15">
        <v>2226216.36</v>
      </c>
    </row>
    <row r="312" spans="1:11" s="16" customFormat="1" ht="12.75">
      <c r="A312" s="13" t="s">
        <v>198</v>
      </c>
      <c r="B312" s="14">
        <v>205200</v>
      </c>
      <c r="C312" s="15">
        <v>0</v>
      </c>
      <c r="D312" s="15">
        <v>0</v>
      </c>
      <c r="E312" s="15">
        <v>0</v>
      </c>
      <c r="F312" s="15">
        <v>2226216.36</v>
      </c>
      <c r="G312" s="15">
        <v>0</v>
      </c>
      <c r="H312" s="15">
        <v>2405768.76</v>
      </c>
      <c r="I312" s="15">
        <v>2226216.36</v>
      </c>
      <c r="J312" s="15">
        <v>0</v>
      </c>
      <c r="K312" s="15">
        <v>2405768.76</v>
      </c>
    </row>
    <row r="313" spans="1:11" s="16" customFormat="1" ht="12" customHeight="1">
      <c r="A313" s="13" t="s">
        <v>199</v>
      </c>
      <c r="B313" s="14">
        <v>206100</v>
      </c>
      <c r="C313" s="15">
        <v>0</v>
      </c>
      <c r="D313" s="15">
        <v>0</v>
      </c>
      <c r="E313" s="15">
        <v>0</v>
      </c>
      <c r="F313" s="15">
        <v>3000000</v>
      </c>
      <c r="G313" s="15">
        <v>0</v>
      </c>
      <c r="H313" s="15">
        <v>2800000</v>
      </c>
      <c r="I313" s="15">
        <v>3000000</v>
      </c>
      <c r="J313" s="15">
        <v>0</v>
      </c>
      <c r="K313" s="15">
        <v>2800000</v>
      </c>
    </row>
    <row r="314" spans="1:11" s="16" customFormat="1" ht="12.75">
      <c r="A314" s="13" t="s">
        <v>200</v>
      </c>
      <c r="B314" s="14">
        <v>206110</v>
      </c>
      <c r="C314" s="15">
        <v>0</v>
      </c>
      <c r="D314" s="15">
        <v>0</v>
      </c>
      <c r="E314" s="15">
        <v>0</v>
      </c>
      <c r="F314" s="15">
        <v>3000000</v>
      </c>
      <c r="G314" s="15">
        <v>0</v>
      </c>
      <c r="H314" s="15">
        <v>2800000</v>
      </c>
      <c r="I314" s="15">
        <v>3000000</v>
      </c>
      <c r="J314" s="15">
        <v>0</v>
      </c>
      <c r="K314" s="15">
        <v>2800000</v>
      </c>
    </row>
    <row r="315" spans="1:11" s="16" customFormat="1" ht="12.75">
      <c r="A315" s="13" t="s">
        <v>201</v>
      </c>
      <c r="B315" s="14">
        <v>206200</v>
      </c>
      <c r="C315" s="15">
        <v>0</v>
      </c>
      <c r="D315" s="15">
        <v>0</v>
      </c>
      <c r="E315" s="15">
        <v>0</v>
      </c>
      <c r="F315" s="15">
        <v>-3000000</v>
      </c>
      <c r="G315" s="15">
        <v>0</v>
      </c>
      <c r="H315" s="15">
        <v>-2800000</v>
      </c>
      <c r="I315" s="15">
        <v>-3000000</v>
      </c>
      <c r="J315" s="15">
        <v>0</v>
      </c>
      <c r="K315" s="15">
        <v>-2800000</v>
      </c>
    </row>
    <row r="316" spans="1:11" s="16" customFormat="1" ht="12.75">
      <c r="A316" s="13" t="s">
        <v>202</v>
      </c>
      <c r="B316" s="14">
        <v>206210</v>
      </c>
      <c r="C316" s="15">
        <v>0</v>
      </c>
      <c r="D316" s="15">
        <v>0</v>
      </c>
      <c r="E316" s="15">
        <v>0</v>
      </c>
      <c r="F316" s="15">
        <v>-3000000</v>
      </c>
      <c r="G316" s="15">
        <v>0</v>
      </c>
      <c r="H316" s="15">
        <v>-2800000</v>
      </c>
      <c r="I316" s="15">
        <v>-3000000</v>
      </c>
      <c r="J316" s="15">
        <v>0</v>
      </c>
      <c r="K316" s="15">
        <v>-2800000</v>
      </c>
    </row>
    <row r="317" spans="1:11" s="16" customFormat="1" ht="12.75">
      <c r="A317" s="13" t="s">
        <v>203</v>
      </c>
      <c r="B317" s="14">
        <v>208000</v>
      </c>
      <c r="C317" s="15">
        <v>-12186315</v>
      </c>
      <c r="D317" s="15">
        <v>0</v>
      </c>
      <c r="E317" s="15">
        <v>-8991459.44</v>
      </c>
      <c r="F317" s="15">
        <v>20214315</v>
      </c>
      <c r="G317" s="15">
        <v>0</v>
      </c>
      <c r="H317" s="15">
        <v>-7254631.29</v>
      </c>
      <c r="I317" s="15">
        <v>8028000</v>
      </c>
      <c r="J317" s="15">
        <v>0</v>
      </c>
      <c r="K317" s="15">
        <v>-16246090.73</v>
      </c>
    </row>
    <row r="318" spans="1:11" s="16" customFormat="1" ht="12.75">
      <c r="A318" s="13" t="s">
        <v>204</v>
      </c>
      <c r="B318" s="14" t="s">
        <v>205</v>
      </c>
      <c r="C318" s="15">
        <v>0</v>
      </c>
      <c r="D318" s="15">
        <v>0</v>
      </c>
      <c r="E318" s="15">
        <v>-220906423.2</v>
      </c>
      <c r="F318" s="15">
        <v>0</v>
      </c>
      <c r="G318" s="15">
        <v>0</v>
      </c>
      <c r="H318" s="15">
        <v>-7806980.19</v>
      </c>
      <c r="I318" s="15">
        <v>0</v>
      </c>
      <c r="J318" s="15">
        <v>0</v>
      </c>
      <c r="K318" s="15">
        <v>-228713403.39</v>
      </c>
    </row>
    <row r="319" spans="1:11" s="16" customFormat="1" ht="12.75">
      <c r="A319" s="13" t="s">
        <v>197</v>
      </c>
      <c r="B319" s="14">
        <v>208100</v>
      </c>
      <c r="C319" s="15">
        <v>4507969.49</v>
      </c>
      <c r="D319" s="15">
        <v>0</v>
      </c>
      <c r="E319" s="15">
        <v>4507969.49</v>
      </c>
      <c r="F319" s="15">
        <v>4340356.89</v>
      </c>
      <c r="G319" s="15">
        <v>0</v>
      </c>
      <c r="H319" s="15">
        <v>4340356.89</v>
      </c>
      <c r="I319" s="15">
        <v>8848326.38</v>
      </c>
      <c r="J319" s="15">
        <v>0</v>
      </c>
      <c r="K319" s="15">
        <v>8848326.38</v>
      </c>
    </row>
    <row r="320" spans="1:11" s="16" customFormat="1" ht="12.75">
      <c r="A320" s="13" t="s">
        <v>198</v>
      </c>
      <c r="B320" s="14">
        <v>208200</v>
      </c>
      <c r="C320" s="15">
        <v>500969.49</v>
      </c>
      <c r="D320" s="15">
        <v>0</v>
      </c>
      <c r="E320" s="15">
        <v>5666738.54</v>
      </c>
      <c r="F320" s="15">
        <v>319356.89</v>
      </c>
      <c r="G320" s="15">
        <v>0</v>
      </c>
      <c r="H320" s="15">
        <v>19427678.57</v>
      </c>
      <c r="I320" s="15">
        <v>820326.38</v>
      </c>
      <c r="J320" s="15">
        <v>0</v>
      </c>
      <c r="K320" s="15">
        <v>25094417.11</v>
      </c>
    </row>
    <row r="321" spans="1:11" s="16" customFormat="1" ht="12.75">
      <c r="A321" s="13" t="s">
        <v>27</v>
      </c>
      <c r="B321" s="14" t="s">
        <v>206</v>
      </c>
      <c r="C321" s="15">
        <v>0</v>
      </c>
      <c r="D321" s="15">
        <v>0</v>
      </c>
      <c r="E321" s="15">
        <v>-211914963.76</v>
      </c>
      <c r="F321" s="15">
        <v>0</v>
      </c>
      <c r="G321" s="15">
        <v>0</v>
      </c>
      <c r="H321" s="15">
        <v>-552348.9</v>
      </c>
      <c r="I321" s="15">
        <v>0</v>
      </c>
      <c r="J321" s="15">
        <v>0</v>
      </c>
      <c r="K321" s="15">
        <v>-212467312.66</v>
      </c>
    </row>
    <row r="322" spans="1:11" s="16" customFormat="1" ht="12.75">
      <c r="A322" s="13" t="s">
        <v>27</v>
      </c>
      <c r="B322" s="14" t="s">
        <v>207</v>
      </c>
      <c r="C322" s="15">
        <v>0</v>
      </c>
      <c r="D322" s="15">
        <v>0</v>
      </c>
      <c r="E322" s="15">
        <v>-211914963.76</v>
      </c>
      <c r="F322" s="15">
        <v>0</v>
      </c>
      <c r="G322" s="15">
        <v>0</v>
      </c>
      <c r="H322" s="15">
        <v>-552348.9</v>
      </c>
      <c r="I322" s="15">
        <v>0</v>
      </c>
      <c r="J322" s="15">
        <v>0</v>
      </c>
      <c r="K322" s="15">
        <v>-212467312.66</v>
      </c>
    </row>
    <row r="323" spans="1:11" s="16" customFormat="1" ht="11.25" customHeight="1">
      <c r="A323" s="13" t="s">
        <v>208</v>
      </c>
      <c r="B323" s="14">
        <v>208400</v>
      </c>
      <c r="C323" s="15">
        <v>-16193315</v>
      </c>
      <c r="D323" s="15">
        <v>0</v>
      </c>
      <c r="E323" s="15">
        <v>-7832690.39</v>
      </c>
      <c r="F323" s="15">
        <v>16193315</v>
      </c>
      <c r="G323" s="15">
        <v>0</v>
      </c>
      <c r="H323" s="15">
        <v>7832690.39</v>
      </c>
      <c r="I323" s="15">
        <v>0</v>
      </c>
      <c r="J323" s="15">
        <v>0</v>
      </c>
      <c r="K323" s="15">
        <v>0</v>
      </c>
    </row>
    <row r="324" spans="1:11" s="16" customFormat="1" ht="12.75">
      <c r="A324" s="13" t="s">
        <v>209</v>
      </c>
      <c r="B324" s="14">
        <v>900230</v>
      </c>
      <c r="C324" s="15">
        <v>-12186315</v>
      </c>
      <c r="D324" s="15">
        <v>0</v>
      </c>
      <c r="E324" s="15">
        <v>1483848.49</v>
      </c>
      <c r="F324" s="15">
        <v>20214315</v>
      </c>
      <c r="G324" s="15">
        <v>0</v>
      </c>
      <c r="H324" s="15">
        <v>-7434183.69</v>
      </c>
      <c r="I324" s="15">
        <v>8028000</v>
      </c>
      <c r="J324" s="15">
        <v>0</v>
      </c>
      <c r="K324" s="15">
        <v>-5950335.2</v>
      </c>
    </row>
    <row r="325" spans="1:11" s="16" customFormat="1" ht="12.75">
      <c r="A325" s="13" t="s">
        <v>210</v>
      </c>
      <c r="B325" s="14">
        <v>900231</v>
      </c>
      <c r="C325" s="15">
        <v>0</v>
      </c>
      <c r="D325" s="15">
        <v>0</v>
      </c>
      <c r="E325" s="15">
        <v>-210431115.27</v>
      </c>
      <c r="F325" s="15">
        <v>0</v>
      </c>
      <c r="G325" s="15">
        <v>0</v>
      </c>
      <c r="H325" s="15">
        <v>-7986532.59</v>
      </c>
      <c r="I325" s="15">
        <v>0</v>
      </c>
      <c r="J325" s="15">
        <v>0</v>
      </c>
      <c r="K325" s="15">
        <v>-218417647.86</v>
      </c>
    </row>
    <row r="326" spans="1:11" s="16" customFormat="1" ht="12.75">
      <c r="A326" s="13" t="s">
        <v>211</v>
      </c>
      <c r="B326" s="14">
        <v>600000</v>
      </c>
      <c r="C326" s="15">
        <v>-12186315</v>
      </c>
      <c r="D326" s="15">
        <v>0</v>
      </c>
      <c r="E326" s="15">
        <v>1483848.49</v>
      </c>
      <c r="F326" s="15">
        <v>20214315</v>
      </c>
      <c r="G326" s="15">
        <v>0</v>
      </c>
      <c r="H326" s="15">
        <v>-7434183.69</v>
      </c>
      <c r="I326" s="15">
        <v>8028000</v>
      </c>
      <c r="J326" s="15">
        <v>0</v>
      </c>
      <c r="K326" s="15">
        <v>-5950335.2</v>
      </c>
    </row>
    <row r="327" spans="1:11" s="16" customFormat="1" ht="12.75">
      <c r="A327" s="13" t="s">
        <v>212</v>
      </c>
      <c r="B327" s="14" t="s">
        <v>213</v>
      </c>
      <c r="C327" s="15">
        <v>0</v>
      </c>
      <c r="D327" s="15">
        <v>0</v>
      </c>
      <c r="E327" s="15">
        <v>-210431115.27</v>
      </c>
      <c r="F327" s="15">
        <v>0</v>
      </c>
      <c r="G327" s="15">
        <v>0</v>
      </c>
      <c r="H327" s="15">
        <v>-7986532.59</v>
      </c>
      <c r="I327" s="15">
        <v>0</v>
      </c>
      <c r="J327" s="15">
        <v>0</v>
      </c>
      <c r="K327" s="15">
        <v>-218417647.86</v>
      </c>
    </row>
    <row r="328" spans="1:11" s="16" customFormat="1" ht="12.75" customHeight="1">
      <c r="A328" s="13" t="s">
        <v>214</v>
      </c>
      <c r="B328" s="14">
        <v>601100</v>
      </c>
      <c r="C328" s="15">
        <v>0</v>
      </c>
      <c r="D328" s="15">
        <v>0</v>
      </c>
      <c r="E328" s="15">
        <v>0</v>
      </c>
      <c r="F328" s="15">
        <v>3000000</v>
      </c>
      <c r="G328" s="15">
        <v>0</v>
      </c>
      <c r="H328" s="15">
        <v>2800000</v>
      </c>
      <c r="I328" s="15">
        <v>3000000</v>
      </c>
      <c r="J328" s="15">
        <v>0</v>
      </c>
      <c r="K328" s="15">
        <v>2800000</v>
      </c>
    </row>
    <row r="329" spans="1:11" s="16" customFormat="1" ht="12.75">
      <c r="A329" s="13" t="s">
        <v>200</v>
      </c>
      <c r="B329" s="14">
        <v>601110</v>
      </c>
      <c r="C329" s="15">
        <v>0</v>
      </c>
      <c r="D329" s="15">
        <v>0</v>
      </c>
      <c r="E329" s="15">
        <v>0</v>
      </c>
      <c r="F329" s="15">
        <v>3000000</v>
      </c>
      <c r="G329" s="15">
        <v>0</v>
      </c>
      <c r="H329" s="15">
        <v>2800000</v>
      </c>
      <c r="I329" s="15">
        <v>3000000</v>
      </c>
      <c r="J329" s="15">
        <v>0</v>
      </c>
      <c r="K329" s="15">
        <v>2800000</v>
      </c>
    </row>
    <row r="330" spans="1:11" s="16" customFormat="1" ht="12.75">
      <c r="A330" s="13" t="s">
        <v>201</v>
      </c>
      <c r="B330" s="14">
        <v>601200</v>
      </c>
      <c r="C330" s="15">
        <v>0</v>
      </c>
      <c r="D330" s="15">
        <v>0</v>
      </c>
      <c r="E330" s="15">
        <v>0</v>
      </c>
      <c r="F330" s="15">
        <v>-3000000</v>
      </c>
      <c r="G330" s="15">
        <v>0</v>
      </c>
      <c r="H330" s="15">
        <v>-2800000</v>
      </c>
      <c r="I330" s="15">
        <v>-3000000</v>
      </c>
      <c r="J330" s="15">
        <v>0</v>
      </c>
      <c r="K330" s="15">
        <v>-2800000</v>
      </c>
    </row>
    <row r="331" spans="1:11" s="16" customFormat="1" ht="12.75">
      <c r="A331" s="13" t="s">
        <v>202</v>
      </c>
      <c r="B331" s="14">
        <v>601210</v>
      </c>
      <c r="C331" s="15">
        <v>0</v>
      </c>
      <c r="D331" s="15">
        <v>0</v>
      </c>
      <c r="E331" s="15">
        <v>0</v>
      </c>
      <c r="F331" s="15">
        <v>-3000000</v>
      </c>
      <c r="G331" s="15">
        <v>0</v>
      </c>
      <c r="H331" s="15">
        <v>-2800000</v>
      </c>
      <c r="I331" s="15">
        <v>-3000000</v>
      </c>
      <c r="J331" s="15">
        <v>0</v>
      </c>
      <c r="K331" s="15">
        <v>-2800000</v>
      </c>
    </row>
    <row r="332" spans="1:11" s="16" customFormat="1" ht="12.75">
      <c r="A332" s="13" t="s">
        <v>215</v>
      </c>
      <c r="B332" s="14">
        <v>602000</v>
      </c>
      <c r="C332" s="15">
        <v>-12186315</v>
      </c>
      <c r="D332" s="15">
        <v>0</v>
      </c>
      <c r="E332" s="15">
        <v>-8991459.44</v>
      </c>
      <c r="F332" s="15">
        <v>20214315</v>
      </c>
      <c r="G332" s="15">
        <v>0</v>
      </c>
      <c r="H332" s="15">
        <v>-7434183.69</v>
      </c>
      <c r="I332" s="15">
        <v>8028000</v>
      </c>
      <c r="J332" s="15">
        <v>0</v>
      </c>
      <c r="K332" s="15">
        <v>-16425643.13</v>
      </c>
    </row>
    <row r="333" spans="1:11" s="16" customFormat="1" ht="12.75">
      <c r="A333" s="13" t="s">
        <v>216</v>
      </c>
      <c r="B333" s="14" t="s">
        <v>217</v>
      </c>
      <c r="C333" s="15">
        <v>0</v>
      </c>
      <c r="D333" s="15">
        <v>0</v>
      </c>
      <c r="E333" s="15">
        <v>-220906423.2</v>
      </c>
      <c r="F333" s="15">
        <v>0</v>
      </c>
      <c r="G333" s="15">
        <v>0</v>
      </c>
      <c r="H333" s="15">
        <v>-7986532.59</v>
      </c>
      <c r="I333" s="15">
        <v>0</v>
      </c>
      <c r="J333" s="15">
        <v>0</v>
      </c>
      <c r="K333" s="15">
        <v>-228892955.79</v>
      </c>
    </row>
    <row r="334" spans="1:11" s="16" customFormat="1" ht="12.75">
      <c r="A334" s="13" t="s">
        <v>197</v>
      </c>
      <c r="B334" s="14">
        <v>602100</v>
      </c>
      <c r="C334" s="15">
        <v>4507969.49</v>
      </c>
      <c r="D334" s="15">
        <v>0</v>
      </c>
      <c r="E334" s="15">
        <v>4507969.49</v>
      </c>
      <c r="F334" s="15">
        <v>6566573.25</v>
      </c>
      <c r="G334" s="15">
        <v>0</v>
      </c>
      <c r="H334" s="15">
        <v>6566573.25</v>
      </c>
      <c r="I334" s="15">
        <v>11074542.74</v>
      </c>
      <c r="J334" s="15">
        <v>0</v>
      </c>
      <c r="K334" s="15">
        <v>11074542.74</v>
      </c>
    </row>
    <row r="335" spans="1:11" s="16" customFormat="1" ht="12.75">
      <c r="A335" s="13" t="s">
        <v>198</v>
      </c>
      <c r="B335" s="14">
        <v>602200</v>
      </c>
      <c r="C335" s="15">
        <v>500969.49</v>
      </c>
      <c r="D335" s="15">
        <v>0</v>
      </c>
      <c r="E335" s="15">
        <v>5666738.54</v>
      </c>
      <c r="F335" s="15">
        <v>2545573.25</v>
      </c>
      <c r="G335" s="15">
        <v>0</v>
      </c>
      <c r="H335" s="15">
        <v>21833447.33</v>
      </c>
      <c r="I335" s="15">
        <v>3046542.74</v>
      </c>
      <c r="J335" s="15">
        <v>0</v>
      </c>
      <c r="K335" s="15">
        <v>27500185.87</v>
      </c>
    </row>
    <row r="336" spans="1:11" s="16" customFormat="1" ht="12.75">
      <c r="A336" s="13" t="s">
        <v>27</v>
      </c>
      <c r="B336" s="14" t="s">
        <v>218</v>
      </c>
      <c r="C336" s="15">
        <v>0</v>
      </c>
      <c r="D336" s="15">
        <v>0</v>
      </c>
      <c r="E336" s="15">
        <v>-211914963.76</v>
      </c>
      <c r="F336" s="15">
        <v>0</v>
      </c>
      <c r="G336" s="15">
        <v>0</v>
      </c>
      <c r="H336" s="15">
        <v>-552348.9</v>
      </c>
      <c r="I336" s="15">
        <v>0</v>
      </c>
      <c r="J336" s="15">
        <v>0</v>
      </c>
      <c r="K336" s="15">
        <v>-212467312.66</v>
      </c>
    </row>
    <row r="337" spans="1:11" s="16" customFormat="1" ht="12.75">
      <c r="A337" s="13" t="s">
        <v>27</v>
      </c>
      <c r="B337" s="14" t="s">
        <v>219</v>
      </c>
      <c r="C337" s="15">
        <v>0</v>
      </c>
      <c r="D337" s="15">
        <v>0</v>
      </c>
      <c r="E337" s="15">
        <v>-211914963.76</v>
      </c>
      <c r="F337" s="15">
        <v>0</v>
      </c>
      <c r="G337" s="15">
        <v>0</v>
      </c>
      <c r="H337" s="15">
        <v>-552348.9</v>
      </c>
      <c r="I337" s="15">
        <v>0</v>
      </c>
      <c r="J337" s="15">
        <v>0</v>
      </c>
      <c r="K337" s="15">
        <v>-212467312.66</v>
      </c>
    </row>
    <row r="338" spans="1:11" s="16" customFormat="1" ht="14.25" customHeight="1">
      <c r="A338" s="13" t="s">
        <v>208</v>
      </c>
      <c r="B338" s="14">
        <v>602400</v>
      </c>
      <c r="C338" s="15">
        <v>-16193315</v>
      </c>
      <c r="D338" s="15">
        <v>0</v>
      </c>
      <c r="E338" s="15">
        <v>-7832690.39</v>
      </c>
      <c r="F338" s="15">
        <v>16193315</v>
      </c>
      <c r="G338" s="15">
        <v>0</v>
      </c>
      <c r="H338" s="15">
        <v>7832690.39</v>
      </c>
      <c r="I338" s="15">
        <v>0</v>
      </c>
      <c r="J338" s="15">
        <v>0</v>
      </c>
      <c r="K338" s="15">
        <v>0</v>
      </c>
    </row>
    <row r="339" spans="1:11" s="16" customFormat="1" ht="12.75">
      <c r="A339" s="13" t="s">
        <v>191</v>
      </c>
      <c r="B339" s="14">
        <v>603000</v>
      </c>
      <c r="C339" s="15">
        <v>0</v>
      </c>
      <c r="D339" s="15">
        <v>0</v>
      </c>
      <c r="E339" s="15">
        <v>10475307.93</v>
      </c>
      <c r="F339" s="15">
        <v>0</v>
      </c>
      <c r="G339" s="15">
        <v>0</v>
      </c>
      <c r="H339" s="15">
        <v>0</v>
      </c>
      <c r="I339" s="15">
        <v>0</v>
      </c>
      <c r="J339" s="15">
        <v>0</v>
      </c>
      <c r="K339" s="15">
        <v>10475307.93</v>
      </c>
    </row>
    <row r="340" spans="1:11" s="16" customFormat="1" ht="14.25" customHeight="1">
      <c r="A340" s="13" t="s">
        <v>220</v>
      </c>
      <c r="B340" s="14">
        <v>900460</v>
      </c>
      <c r="C340" s="15">
        <v>-12186315</v>
      </c>
      <c r="D340" s="15">
        <v>0</v>
      </c>
      <c r="E340" s="15">
        <v>1483848.49</v>
      </c>
      <c r="F340" s="15">
        <v>20214315</v>
      </c>
      <c r="G340" s="15">
        <v>0</v>
      </c>
      <c r="H340" s="15">
        <v>-7434183.69</v>
      </c>
      <c r="I340" s="15">
        <v>8028000</v>
      </c>
      <c r="J340" s="15">
        <v>0</v>
      </c>
      <c r="K340" s="15">
        <v>-5950335.2</v>
      </c>
    </row>
    <row r="341" spans="1:11" s="16" customFormat="1" ht="14.25" customHeight="1">
      <c r="A341" s="13" t="s">
        <v>221</v>
      </c>
      <c r="B341" s="14">
        <v>900461</v>
      </c>
      <c r="C341" s="15">
        <v>0</v>
      </c>
      <c r="D341" s="15">
        <v>0</v>
      </c>
      <c r="E341" s="15">
        <v>-210431115.27</v>
      </c>
      <c r="F341" s="15">
        <v>0</v>
      </c>
      <c r="G341" s="15">
        <v>0</v>
      </c>
      <c r="H341" s="15">
        <v>-7986532.59</v>
      </c>
      <c r="I341" s="15">
        <v>0</v>
      </c>
      <c r="J341" s="15">
        <v>0</v>
      </c>
      <c r="K341" s="15">
        <v>-218417647.86</v>
      </c>
    </row>
    <row r="342" spans="1:11" ht="12.75">
      <c r="A342" s="32" t="s">
        <v>28</v>
      </c>
      <c r="B342" s="33"/>
      <c r="C342" s="33"/>
      <c r="D342" s="17"/>
      <c r="E342" s="17"/>
      <c r="F342" s="17"/>
      <c r="G342" s="17"/>
      <c r="H342" s="18"/>
      <c r="I342" s="17"/>
      <c r="J342" s="19"/>
      <c r="K342" s="20"/>
    </row>
    <row r="343" spans="1:11" ht="8.25" customHeight="1">
      <c r="A343" s="32" t="s">
        <v>29</v>
      </c>
      <c r="B343" s="18"/>
      <c r="C343" s="18"/>
      <c r="D343" s="18"/>
      <c r="E343" s="18"/>
      <c r="F343" s="18"/>
      <c r="G343" s="17"/>
      <c r="H343" s="17"/>
      <c r="I343" s="17"/>
      <c r="J343" s="19"/>
      <c r="K343" s="20"/>
    </row>
    <row r="344" spans="1:11" ht="18" customHeight="1">
      <c r="A344" s="4"/>
      <c r="D344" s="37"/>
      <c r="E344" s="38"/>
      <c r="F344" s="22"/>
      <c r="G344" s="22"/>
      <c r="H344" s="17"/>
      <c r="K344" s="20"/>
    </row>
    <row r="345" spans="1:11" ht="17.25" customHeight="1">
      <c r="A345" s="63" t="s">
        <v>342</v>
      </c>
      <c r="B345" s="63"/>
      <c r="C345" s="63"/>
      <c r="D345" s="61"/>
      <c r="E345" s="62"/>
      <c r="F345" s="22"/>
      <c r="G345" s="22"/>
      <c r="H345" s="17"/>
      <c r="I345" s="64" t="s">
        <v>222</v>
      </c>
      <c r="J345" s="64"/>
      <c r="K345" s="20"/>
    </row>
    <row r="346" spans="1:11" ht="15.75">
      <c r="A346" s="23"/>
      <c r="B346" s="24"/>
      <c r="C346" s="21"/>
      <c r="D346" s="21"/>
      <c r="E346" s="21"/>
      <c r="F346" s="22"/>
      <c r="G346" s="22"/>
      <c r="H346" s="17"/>
      <c r="I346" s="17"/>
      <c r="J346" s="19"/>
      <c r="K346" s="20"/>
    </row>
  </sheetData>
  <mergeCells count="23">
    <mergeCell ref="B4:G4"/>
    <mergeCell ref="K8:K10"/>
    <mergeCell ref="B5:G5"/>
    <mergeCell ref="B6:G6"/>
    <mergeCell ref="I345:J345"/>
    <mergeCell ref="H1:K1"/>
    <mergeCell ref="H2:K2"/>
    <mergeCell ref="H3:K3"/>
    <mergeCell ref="B7:B10"/>
    <mergeCell ref="C7:E7"/>
    <mergeCell ref="F7:H7"/>
    <mergeCell ref="D345:E345"/>
    <mergeCell ref="A345:C345"/>
    <mergeCell ref="A7:A10"/>
    <mergeCell ref="I7:K7"/>
    <mergeCell ref="C8:C10"/>
    <mergeCell ref="D8:D10"/>
    <mergeCell ref="E8:E10"/>
    <mergeCell ref="F8:F10"/>
    <mergeCell ref="G8:G10"/>
    <mergeCell ref="H8:H10"/>
    <mergeCell ref="I8:I10"/>
    <mergeCell ref="J8:J10"/>
  </mergeCells>
  <conditionalFormatting sqref="C300:E300 C274:H274 C272:H272 C280:E280 C278:H278 H252:K252 H298 C20:G20 C246:G246 C222:G222 C186:G186 C184:G184 C156:G156 C138:G138 C114:G114 C92:G92 C62:G62 C12:K12 C60:G60 H48:K48 H78:K78 H98:K98 H124:K124 H146:K146 H174:K174 H200:K200 H236:K236 H250:K250 H254 H256 H258 H260 H262 H264 H266 C268:H268 C270:H270 C276:H276 C282:H282 H284 H286 H288 H290 H292 H294 H296 N276">
    <cfRule type="expression" priority="1" dxfId="1" stopIfTrue="1">
      <formula>($B12=999)</formula>
    </cfRule>
    <cfRule type="expression" priority="2" dxfId="0" stopIfTrue="1">
      <formula>MOD(ROW(),2)=1</formula>
    </cfRule>
  </conditionalFormatting>
  <conditionalFormatting sqref="C273:H273 C275:H275 C279:E279 C283:G299 C247:G267 C223:G245 C187:G221 C185:G185 C157:G183 C139:G155 C115:G137 C93:G113 C63:G91 C21:G59 C13:G19 H13:K47 C61:G61 H49:K77 H79:K97 H99:K123 H125:K145 H147:K173 H175:K199 H201:K235 H237:K249 H251:K251 H253 H255 H257 H259 H261 H265 C269:H269 C271:H271 C277:H277 C281:H281 H283 H285 H287 H289 H291 H293 H295 H297 H299 C301:K341">
    <cfRule type="expression" priority="3" dxfId="1" stopIfTrue="1">
      <formula>($B13=999)</formula>
    </cfRule>
    <cfRule type="expression" priority="4" dxfId="2" stopIfTrue="1">
      <formula>MOD(ROW(),2)=1</formula>
    </cfRule>
  </conditionalFormatting>
  <conditionalFormatting sqref="H263">
    <cfRule type="expression" priority="5" dxfId="3" stopIfTrue="1">
      <formula>($B263=999)</formula>
    </cfRule>
    <cfRule type="expression" priority="6" dxfId="2" stopIfTrue="1">
      <formula>MOD(ROW(),2)=1</formula>
    </cfRule>
  </conditionalFormatting>
  <conditionalFormatting sqref="I272:K272 I274:K274 F280:H280 I254:K254 I264:K264 I266:K266 I268:K268 I270:K270 I276:K276 I290:K290 I292:K292 I294:K294 I296:K296 I298:K298 F300:K300">
    <cfRule type="expression" priority="7" dxfId="1" stopIfTrue="1">
      <formula>(#REF!=999)</formula>
    </cfRule>
    <cfRule type="expression" priority="8" dxfId="0" stopIfTrue="1">
      <formula>MOD(ROW(),2)=1</formula>
    </cfRule>
  </conditionalFormatting>
  <conditionalFormatting sqref="I273:K273 I275:K275 I253:K253 I255:K262 K263 I265:K265 I267:K267 I269:K269 I271:K271 I277:K289 F279:H279 I291:K291 I293:K293 I295:K295 I297:K297 I299:K299">
    <cfRule type="expression" priority="9" dxfId="1" stopIfTrue="1">
      <formula>(#REF!=999)</formula>
    </cfRule>
    <cfRule type="expression" priority="10" dxfId="2" stopIfTrue="1">
      <formula>MOD(ROW(),2)=1</formula>
    </cfRule>
  </conditionalFormatting>
  <conditionalFormatting sqref="I263:J263">
    <cfRule type="expression" priority="11" dxfId="3" stopIfTrue="1">
      <formula>(#REF!=999)</formula>
    </cfRule>
    <cfRule type="expression" priority="12" dxfId="2" stopIfTrue="1">
      <formula>MOD(ROW(),2)=1</formula>
    </cfRule>
  </conditionalFormatting>
  <printOptions/>
  <pageMargins left="0.2755905511811024" right="0.1968503937007874" top="0.6692913385826772" bottom="0.31496062992125984" header="0" footer="0.1968503937007874"/>
  <pageSetup fitToHeight="27" fitToWidth="27" horizontalDpi="600" verticalDpi="600" orientation="landscape" paperSize="9" scale="71" r:id="rId2"/>
  <headerFooter alignWithMargins="0">
    <oddFooter>&amp;CСтраница &amp;P из &amp;N</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i_pyatachenko</dc:creator>
  <cp:keywords/>
  <dc:description/>
  <cp:lastModifiedBy>1</cp:lastModifiedBy>
  <cp:lastPrinted>2013-03-11T08:50:23Z</cp:lastPrinted>
  <dcterms:created xsi:type="dcterms:W3CDTF">2003-12-23T13:56:31Z</dcterms:created>
  <dcterms:modified xsi:type="dcterms:W3CDTF">2013-03-12T09:16:02Z</dcterms:modified>
  <cp:category/>
  <cp:version/>
  <cp:contentType/>
  <cp:contentStatus/>
</cp:coreProperties>
</file>