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инши" sheetId="1" r:id="rId1"/>
    <sheet name="Лист1" sheetId="2" r:id="rId2"/>
    <sheet name="Лист2" sheetId="3" r:id="rId3"/>
  </sheets>
  <definedNames>
    <definedName name="_xlnm.Print_Titles" localSheetId="0">'инши'!$10:$10</definedName>
    <definedName name="Excel_BuiltIn_Print_Titles_1_1">'инши'!$A$10:$IO$10</definedName>
    <definedName name="Excel_BuiltIn_Print_Titles_1_1_1">'инши'!$A$10:$IN$10</definedName>
    <definedName name="Excel_BuiltIn_Print_Titles_4">#REF!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<sst xmlns="http://schemas.openxmlformats.org/spreadsheetml/2006/main" count="474" uniqueCount="474">
  <si>
    <t xml:space="preserve">                                                                                             </t>
  </si>
  <si>
    <t>Додаток 3</t>
  </si>
  <si>
    <t>до рішення виконавчого комітету</t>
  </si>
  <si>
    <t>Кіровоградської міської ради</t>
  </si>
  <si>
    <t>16 червня 2015</t>
  </si>
  <si>
    <t>№ 339</t>
  </si>
  <si>
    <t xml:space="preserve">  Тарифи на послуги з утримання будинків і споруд та прибудинкових територій для інших споживачів в житлових будинках</t>
  </si>
  <si>
    <t>(грн)</t>
  </si>
  <si>
    <t>з/п</t>
  </si>
  <si>
    <t>Адреса будинку</t>
  </si>
  <si>
    <t xml:space="preserve"> Прибирання прибудинкової території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</si>
  <si>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</si>
  <si>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</si>
  <si>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</si>
  <si>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Всього витрат</t>
  </si>
  <si>
    <t>Тариф з ПДВ та рентабельністю</t>
  </si>
  <si>
    <t>вул. 20 років міліції, 56</t>
  </si>
  <si>
    <t>вул. 40 років Жовтня, 9/40</t>
  </si>
  <si>
    <t>вул. Алтайська, 8</t>
  </si>
  <si>
    <t>вул. Алтайська, 9</t>
  </si>
  <si>
    <t>вул. Алтайська, 10</t>
  </si>
  <si>
    <t>вул. Алтайська, 14</t>
  </si>
  <si>
    <t>вул. Алтайська, 15</t>
  </si>
  <si>
    <t>вул. Алтайська, 17</t>
  </si>
  <si>
    <t>вул. Алтайська, 19</t>
  </si>
  <si>
    <t>пров. Алтайський, 6</t>
  </si>
  <si>
    <t>пров. Алтайський, 8</t>
  </si>
  <si>
    <t>вул. Арсенія Тарковського, 1-а</t>
  </si>
  <si>
    <t>вул. Арсенія Тарковського, 2</t>
  </si>
  <si>
    <t>вул. Арсенія Тарковського, 3</t>
  </si>
  <si>
    <t>вул. Арсенія Тарковського, 4</t>
  </si>
  <si>
    <t>вул. Арсенія Тарковського, 8</t>
  </si>
  <si>
    <t>вул. Арсенія Тарковського, 10</t>
  </si>
  <si>
    <t>вул. Арсенія Тарковського, 12</t>
  </si>
  <si>
    <t>вул. Арсенія Тарковського, 12-а</t>
  </si>
  <si>
    <t xml:space="preserve">вул. Арсенія Тарковського, 14 </t>
  </si>
  <si>
    <t>вул. Арсенія Тарковського, 16, к.1</t>
  </si>
  <si>
    <t>вул. Арсенія Тарковського, 16, к.2</t>
  </si>
  <si>
    <t>вул. Арсенія Тарковського, 16, к.3</t>
  </si>
  <si>
    <t>вул. Арсенія Тарковського, 23-а</t>
  </si>
  <si>
    <t>вул. Арсенія Тарковського, 24-а</t>
  </si>
  <si>
    <t>вул. Арсенія Тарковського, 28/23-б</t>
  </si>
  <si>
    <t>вул. Арсенія Тарковського, 33-а</t>
  </si>
  <si>
    <t>вул. Арсенія Тарковського, 33-б</t>
  </si>
  <si>
    <t>вул. Арсенія Тарковського, 35-а</t>
  </si>
  <si>
    <t>вул. Арсенія Тарковського, 35-б</t>
  </si>
  <si>
    <t>вул. Арсенія Тарковського, 41</t>
  </si>
  <si>
    <t>вул. Арсенія Тарковського, 41-а</t>
  </si>
  <si>
    <t>вул. Арсенія Тарковського, 45-а/43</t>
  </si>
  <si>
    <t>вул. Арсенія Тарковського, 45-б</t>
  </si>
  <si>
    <t>вул. Арсенія Тарковського, 50-а</t>
  </si>
  <si>
    <t>вул. Арсенія Тарковського, 55-а</t>
  </si>
  <si>
    <t>вул. Арсенія Тарковського, 55-б</t>
  </si>
  <si>
    <t>вул. Арсенія Тарковського, 57-а</t>
  </si>
  <si>
    <t>вул. Арсенія Тарковського, 59/105</t>
  </si>
  <si>
    <t>вул. Арсенія Тарковського, 60/103</t>
  </si>
  <si>
    <t>вул. Архангельська, 2</t>
  </si>
  <si>
    <t>вул. Архангельська, 11</t>
  </si>
  <si>
    <t>вул. Архангельська, 19/43</t>
  </si>
  <si>
    <t>вул. Архангельська, 20/37</t>
  </si>
  <si>
    <t>вул. Архангельська, 23-б</t>
  </si>
  <si>
    <t>вул. Архангельська, 23-а</t>
  </si>
  <si>
    <t>вул. Архангельська, 34-б</t>
  </si>
  <si>
    <t>вул. Архангельська, 39</t>
  </si>
  <si>
    <t>вул. Архангельська, 40-а</t>
  </si>
  <si>
    <t>вул. Архангельська, 43-а/73</t>
  </si>
  <si>
    <t>вул. Архангельська, 43-б/73</t>
  </si>
  <si>
    <t>вул. Архангельська, 44</t>
  </si>
  <si>
    <t>вул. Архангельська, 46</t>
  </si>
  <si>
    <t>вул. Архангельська, 49-а</t>
  </si>
  <si>
    <t>вул. Архангельська, 49-б</t>
  </si>
  <si>
    <t>вул. Архангельська, 49-в</t>
  </si>
  <si>
    <t>вул. Архангельська, 49-г</t>
  </si>
  <si>
    <t>вул. Архангельська, 54-а</t>
  </si>
  <si>
    <t>вул. Архангельська, 65/108</t>
  </si>
  <si>
    <t>вул. Архангельська, 71</t>
  </si>
  <si>
    <t>вул. Архангельська, 89-б</t>
  </si>
  <si>
    <t>вул. Архангельська, 89-в</t>
  </si>
  <si>
    <t>вул. Архангельська, 89-г</t>
  </si>
  <si>
    <t>вул. Баженова, 14/38</t>
  </si>
  <si>
    <t>вул. Башкирська, 3-а</t>
  </si>
  <si>
    <t>вул. Башкирська, 3-б</t>
  </si>
  <si>
    <t>вул. Башкирська, 10</t>
  </si>
  <si>
    <t>вул. Бережинська, 61</t>
  </si>
  <si>
    <t>пров. Будьонного, 3</t>
  </si>
  <si>
    <t>вул. Василини, 3</t>
  </si>
  <si>
    <t>вул. Василини, 6</t>
  </si>
  <si>
    <t>вул. Васнецова, 3</t>
  </si>
  <si>
    <t>вул. Васнецова, 5</t>
  </si>
  <si>
    <t>вул. Велика Пермська, 54</t>
  </si>
  <si>
    <t>вул. Велика Перспективна, 1-б</t>
  </si>
  <si>
    <t>вул. Велика Перспективна,3/5</t>
  </si>
  <si>
    <t>вул. Велика Перспективна, 6/3</t>
  </si>
  <si>
    <t>вул. Велика Перспективна, 6/3 -б</t>
  </si>
  <si>
    <t>вул. Велика Перспективна, 7</t>
  </si>
  <si>
    <t>вул. Велика Перспективна, 8</t>
  </si>
  <si>
    <t>вул. Велика Перспективна, 10</t>
  </si>
  <si>
    <t>вул. Велика Перспективна, 10-а</t>
  </si>
  <si>
    <t>вул. Велика Перспективна, 11/11, к.1</t>
  </si>
  <si>
    <t>вул. Велика Перспективна, 11/11, к.3</t>
  </si>
  <si>
    <t>вул. Велика Перспективна, 11/11, к.4</t>
  </si>
  <si>
    <t>вул. Велика Перспективна, 11/11, к.5</t>
  </si>
  <si>
    <t>вул. Велика Перспективна, 11/11, к.6</t>
  </si>
  <si>
    <t>вул. Велика Перспективна, 11/11, к.7</t>
  </si>
  <si>
    <t>вул. Велика Перспективна, 12</t>
  </si>
  <si>
    <t>вул. Велика Перспективна, 15/7</t>
  </si>
  <si>
    <t>вул. Велика Перспективна, 16/9</t>
  </si>
  <si>
    <t>вул. Велика Перспективна, 17/10а</t>
  </si>
  <si>
    <t>вул. Велика Перспективна, 17/10б</t>
  </si>
  <si>
    <t>вул. Велика Перспективна, 18/14</t>
  </si>
  <si>
    <t>вул. Велика Перспективна, 20</t>
  </si>
  <si>
    <t>вул. Велика Перспективна, 22/5</t>
  </si>
  <si>
    <t>вул. Велика Перспективна, 23/13</t>
  </si>
  <si>
    <t>вул. Велика Перспективна, 25/34</t>
  </si>
  <si>
    <t>вул. Велика Перспективна, 29/35</t>
  </si>
  <si>
    <t>вул. Велика Перспективна, 31/36-в</t>
  </si>
  <si>
    <t>вул. Велика Перспективна, 34/32</t>
  </si>
  <si>
    <t>вул. Велика Перспективна, 36 - а</t>
  </si>
  <si>
    <t>вул. Велика Перспективна, 36 - б</t>
  </si>
  <si>
    <t>вул. Велика Перспективна, 36 - в</t>
  </si>
  <si>
    <t>пров. Верхньовеселий, 31</t>
  </si>
  <si>
    <t>пров. Верхньовеселий, 33</t>
  </si>
  <si>
    <t>пров. Верхньовеселий, 35</t>
  </si>
  <si>
    <t>вул. Віктора Чміленка, 57-б.</t>
  </si>
  <si>
    <t>вул. Віктора Чміленка, 57-в.</t>
  </si>
  <si>
    <t>вул. Віктора Чміленка, 59-в</t>
  </si>
  <si>
    <t>вул. Віктора Чміленка, 59-г</t>
  </si>
  <si>
    <t>вул. Віктора Чміленка, 61-б</t>
  </si>
  <si>
    <t>вул. Віктора Чміленка, 63-в</t>
  </si>
  <si>
    <t>вул. Віктора Чміленка, 67/75</t>
  </si>
  <si>
    <t>вул. Віктора Чміленка, 71</t>
  </si>
  <si>
    <t>вул. Віктора Чміленка, 73</t>
  </si>
  <si>
    <t>вул. Віктора Чміленка, 87/48-а</t>
  </si>
  <si>
    <t>вул. Віктора Чміленка, 87/48-б</t>
  </si>
  <si>
    <t>вул. Віктора Чміленка, 88</t>
  </si>
  <si>
    <t>вул. Віктора Чміленка, 89</t>
  </si>
  <si>
    <t>вул. Віктора Чміленка, 92</t>
  </si>
  <si>
    <t>вул. Віктора Чміленка, 94-а</t>
  </si>
  <si>
    <t>вул. Віктора Чміленка, 94-б</t>
  </si>
  <si>
    <t>вул. Віктора Чміленка, 96</t>
  </si>
  <si>
    <t>вул. Віктора Чміленка, 96-а/54</t>
  </si>
  <si>
    <t>вул. Віктора Чміленка, 96-б</t>
  </si>
  <si>
    <t>вул. Віктора Чміленка, 97-а</t>
  </si>
  <si>
    <t>вул. Віктора Чміленка, 97-б</t>
  </si>
  <si>
    <t>вул. Віктора Чміленка, 97-в</t>
  </si>
  <si>
    <t>вул. Віктора Чміленка, 97-г</t>
  </si>
  <si>
    <t>вул. Віктора Чміленка, 98/49</t>
  </si>
  <si>
    <t>вул. Віктора Чміленка, 101-а/42</t>
  </si>
  <si>
    <t>вул. Віктора Чміленка, 101-б/42</t>
  </si>
  <si>
    <t>вул. Віктора Чміленка, 103/39</t>
  </si>
  <si>
    <t>вул. Віктора Чміленка, 105</t>
  </si>
  <si>
    <t>вул. Віктора Чміленка, 109-а</t>
  </si>
  <si>
    <t>вул. Віктора Чміленка, 116/48-а</t>
  </si>
  <si>
    <t>вул. Віктора Чміленка, 116/48-в</t>
  </si>
  <si>
    <t>вул. Віктора Чміленка, 116/48-б</t>
  </si>
  <si>
    <t>вул. Віктора Чміленка, 123</t>
  </si>
  <si>
    <t>вул. Віктора Чміленка, 150</t>
  </si>
  <si>
    <t>вул. В’ячеслава Чорновола, 1</t>
  </si>
  <si>
    <t>вул. В’ячеслава Чорновола, 1-а</t>
  </si>
  <si>
    <t>вул. В’ячеслава Чорновола, 2-б</t>
  </si>
  <si>
    <t>вул. В’ячеслава Чорновола, 3</t>
  </si>
  <si>
    <t>вул. В’ячеслава Чорновола, 5/3</t>
  </si>
  <si>
    <t>вул. В’ячеслава Чорновола, 6/1</t>
  </si>
  <si>
    <t>вул. В’ячеслава Чорновола, 8/2</t>
  </si>
  <si>
    <t>вул. В’ячеслава Чорновола, 12/1</t>
  </si>
  <si>
    <t>вул. Гагаріна, 3-а</t>
  </si>
  <si>
    <t>вул. Гагаріна, 7</t>
  </si>
  <si>
    <t>вул. Гагаріна, 9</t>
  </si>
  <si>
    <t>вул. Гагаріна, 12</t>
  </si>
  <si>
    <t>вул. Гагаріна, 13/8</t>
  </si>
  <si>
    <t>вул. Гагаріна, 16-а</t>
  </si>
  <si>
    <t>вул. Гагаріна, 18-а</t>
  </si>
  <si>
    <t>вул. Гагаріна, 18-б</t>
  </si>
  <si>
    <t>вул. Гагаріна, 19-а</t>
  </si>
  <si>
    <t>вул. Гагаріна, 24-а</t>
  </si>
  <si>
    <t>вул. Гагаріна, 24-б</t>
  </si>
  <si>
    <t>вул. Гагаріна, 27/17</t>
  </si>
  <si>
    <t>вул. Гагаріна, 35</t>
  </si>
  <si>
    <t>вул. Гагаріна, 43/19</t>
  </si>
  <si>
    <t>вул. Генерала Родимцева, 72-а</t>
  </si>
  <si>
    <t>вул. Генерала Родимцева, 72-б</t>
  </si>
  <si>
    <t>вул. Генерала Родимцева, 72-в</t>
  </si>
  <si>
    <t>вул. Генерала Родимцева, 81</t>
  </si>
  <si>
    <t>вул. Генерала Родимцева, 81-а</t>
  </si>
  <si>
    <t>вул. Генерала Родимцева, 85</t>
  </si>
  <si>
    <t>вул. Генерала Родимцева, 92</t>
  </si>
  <si>
    <t>вул. Генерала Родимцева, 92, к.1</t>
  </si>
  <si>
    <t>вул. Генерала Родимцева, 94</t>
  </si>
  <si>
    <t>вул. Генерала Родимцева, 98, к.1</t>
  </si>
  <si>
    <t>вул. Генерала Родимцева, 98, к.2</t>
  </si>
  <si>
    <t>вул. Генерала Родимцева, 98, к.3</t>
  </si>
  <si>
    <t>вул. Генерала Родимцева, 100</t>
  </si>
  <si>
    <t>вул. Гоголя, 95-а</t>
  </si>
  <si>
    <t>вул. Гоголя, 95-в</t>
  </si>
  <si>
    <t>вул. Гоголя, 95-г</t>
  </si>
  <si>
    <t>вул. Гоголя, 99</t>
  </si>
  <si>
    <t>вул. Гоголя, 100-а</t>
  </si>
  <si>
    <t>вул. Гоголя, 100-б</t>
  </si>
  <si>
    <t>вул. Гоголя, 101-а</t>
  </si>
  <si>
    <t>вул. Гоголя, 101-в</t>
  </si>
  <si>
    <t>вул. Гоголя, 106-а</t>
  </si>
  <si>
    <t>вул. Гоголя, 106-б</t>
  </si>
  <si>
    <t>вул. Гоголя, 109/58</t>
  </si>
  <si>
    <t>вул. Гоголя, 111</t>
  </si>
  <si>
    <t>вул. Гоголя, 111/67-б</t>
  </si>
  <si>
    <t>вул. Гоголя, 112-а</t>
  </si>
  <si>
    <t>вул. Гоголя, 112-б</t>
  </si>
  <si>
    <t>вул. Гоголя, 113</t>
  </si>
  <si>
    <t>вул. Гоголя, 118/54</t>
  </si>
  <si>
    <t>вул. Гоголя, 121-а/61</t>
  </si>
  <si>
    <t>вул. Гоголя, 121-б/61</t>
  </si>
  <si>
    <t>вул. Гоголя, 122-а</t>
  </si>
  <si>
    <t>вул. Гоголя, 128-а</t>
  </si>
  <si>
    <t>вул. Гоголя, 128-б</t>
  </si>
  <si>
    <t>вул. Гоголя, 129</t>
  </si>
  <si>
    <t>вул. Гоголя, 131</t>
  </si>
  <si>
    <t>вул. Гоголя, 133-а</t>
  </si>
  <si>
    <t>вул. Дворцова, 38</t>
  </si>
  <si>
    <t>вул. Дворцова, 46-в</t>
  </si>
  <si>
    <t>вул. Дворцова, 48</t>
  </si>
  <si>
    <t>вул. Дворцова, 49-б</t>
  </si>
  <si>
    <t>вул. Дворцова, 51/44-а</t>
  </si>
  <si>
    <t>вул. Дворцова, 52/39</t>
  </si>
  <si>
    <t>вул. Дворцова, 53/39</t>
  </si>
  <si>
    <t>вул. Дворцова, 56</t>
  </si>
  <si>
    <t>вул. Дворцова, 60</t>
  </si>
  <si>
    <t>вул. Дворцова, 62/42</t>
  </si>
  <si>
    <t>вул. Дворцова, 65</t>
  </si>
  <si>
    <t>вул. Дворцова, 66</t>
  </si>
  <si>
    <t>вул. Дворцова, 67</t>
  </si>
  <si>
    <t>вул. Дворцова, 68/45</t>
  </si>
  <si>
    <t>вул. Дворцова, 68-а</t>
  </si>
  <si>
    <t>вул. Дворцова, 71/40</t>
  </si>
  <si>
    <t>вул. Дворцова, 77</t>
  </si>
  <si>
    <t>площа Дружби народів, 1</t>
  </si>
  <si>
    <t>площа Дружби народів, 6</t>
  </si>
  <si>
    <t>площа Дружби народів, 7</t>
  </si>
  <si>
    <t>площа Дружби народів, 9</t>
  </si>
  <si>
    <t>пров. Експериментальний, 1</t>
  </si>
  <si>
    <t>пров. Експериментальний, 8</t>
  </si>
  <si>
    <t>вул. Енгельса, 45</t>
  </si>
  <si>
    <t>вул. Євгена Маланюка, 1</t>
  </si>
  <si>
    <t>вул. Євгена Маланюка, 5</t>
  </si>
  <si>
    <t>вул. Євгена Маланюка, 7</t>
  </si>
  <si>
    <t>вул. Євгена Маланюка, 9</t>
  </si>
  <si>
    <t>вул. Євгена Маланюка, 24</t>
  </si>
  <si>
    <t>вул. Євгена Маланюка, 26</t>
  </si>
  <si>
    <t>вул. Єгорова, 4/7</t>
  </si>
  <si>
    <t>вул.Єгорова, 5</t>
  </si>
  <si>
    <t>вул. Єгорова, 5- а</t>
  </si>
  <si>
    <t>вул.Єгорова,  6</t>
  </si>
  <si>
    <t>вул. Єгорова, 7, к.1</t>
  </si>
  <si>
    <t>вул. Єгорова, 7, к.2</t>
  </si>
  <si>
    <t>вул. Єгорова, 7, к.3</t>
  </si>
  <si>
    <t>вул. Єгорова, 8</t>
  </si>
  <si>
    <t>вул. Єгорова, 13</t>
  </si>
  <si>
    <t>вул. Єгорова, 15/2</t>
  </si>
  <si>
    <t>вул. Єгорова, 17</t>
  </si>
  <si>
    <t>вул. Єгорова, 18</t>
  </si>
  <si>
    <t>вул. Єгорова, 19 -а</t>
  </si>
  <si>
    <t>вул. Єгорова, 19 -б</t>
  </si>
  <si>
    <t>вул. Єгорова, 19- в</t>
  </si>
  <si>
    <t>вул. Єгорова, 19-г</t>
  </si>
  <si>
    <t>вул. Єгорова, 26</t>
  </si>
  <si>
    <t>вул. Єгорова, 27</t>
  </si>
  <si>
    <t>вул. Єгорова, 28-а</t>
  </si>
  <si>
    <t>вул. Єгорова, 28-б</t>
  </si>
  <si>
    <t>вул. Єгорова, 32</t>
  </si>
  <si>
    <t>вул. Єгорова, 36 -а</t>
  </si>
  <si>
    <t>вул. Єгорова, 36 - б</t>
  </si>
  <si>
    <t>вул. Єгорова, 44</t>
  </si>
  <si>
    <t>вул. Єгорова, 56</t>
  </si>
  <si>
    <t>вул. Зінченка, 1</t>
  </si>
  <si>
    <t>вул. Зінченка, 3</t>
  </si>
  <si>
    <t>вул. Зінченка, 3-а</t>
  </si>
  <si>
    <t>вул. Зінченка, 4-б</t>
  </si>
  <si>
    <t>вул. Зінченка, 5</t>
  </si>
  <si>
    <t>вул. Зінченка, 7</t>
  </si>
  <si>
    <t>вул. Зінченка, 9</t>
  </si>
  <si>
    <t>вул. Карабінерна, 8</t>
  </si>
  <si>
    <t>вул. Карабінерна, 15</t>
  </si>
  <si>
    <t>вул. Карабінерна, 24</t>
  </si>
  <si>
    <t>вул. Карабінерна, 28/68</t>
  </si>
  <si>
    <t>вул. Карабінерна, 30/79</t>
  </si>
  <si>
    <t>вул. Карабінерна, 36-а/76</t>
  </si>
  <si>
    <t>вул. Карабінерна, 49-а</t>
  </si>
  <si>
    <t>вул. Карабінерна, 68-а/29</t>
  </si>
  <si>
    <t>вул. Карабінерна, 68-б/29</t>
  </si>
  <si>
    <t>вул. Кишинівська, 83</t>
  </si>
  <si>
    <t>пров. Кінний, 6</t>
  </si>
  <si>
    <t>просп. Комуністичний, 1-а</t>
  </si>
  <si>
    <t>просп. Комуністичний, 4-а</t>
  </si>
  <si>
    <t>просп. Комуністичний, 6/5</t>
  </si>
  <si>
    <t>просп. Комуністичний, 7</t>
  </si>
  <si>
    <t>просп. Комуністичний, 8</t>
  </si>
  <si>
    <t>просп. Комуністичний, 9</t>
  </si>
  <si>
    <t>просп. Комуністичний, 10</t>
  </si>
  <si>
    <t>просп. Комуністичний, 11</t>
  </si>
  <si>
    <t>просп. Комуністичний, 12</t>
  </si>
  <si>
    <t>просп. Комуністичний, 12-а</t>
  </si>
  <si>
    <t>просп. Комуністичний, 13</t>
  </si>
  <si>
    <t>просп. Комуністичний, 14/6</t>
  </si>
  <si>
    <t>просп. Комуністичний, 18</t>
  </si>
  <si>
    <t>просп. Комуністичний, 22/12</t>
  </si>
  <si>
    <t>вул. Кримська, 29-а/20</t>
  </si>
  <si>
    <t>вул. Кримська, 29-б/20</t>
  </si>
  <si>
    <t>вул. Кримська, 29-в/20</t>
  </si>
  <si>
    <t>вул. Кримська, 60/44-а</t>
  </si>
  <si>
    <t>вул. Кримська, 119</t>
  </si>
  <si>
    <t>вул. Кропивницького, 4</t>
  </si>
  <si>
    <t>вул. Кропивницького, 6</t>
  </si>
  <si>
    <t>вул. Кропивницького, 7, к.2</t>
  </si>
  <si>
    <t>вул. Кропивницького, 12, к.1</t>
  </si>
  <si>
    <t>вул. Кропивницького, 12, к.2</t>
  </si>
  <si>
    <t>вул. Кропивницького, 14</t>
  </si>
  <si>
    <t>вул. Кропивницького, 57</t>
  </si>
  <si>
    <t>вул. Кропивницького, 80</t>
  </si>
  <si>
    <t>вул. Кропивницького, 140</t>
  </si>
  <si>
    <t>вул. Куроп'ятникова, 5</t>
  </si>
  <si>
    <t>вул. Куроп'ятникова, 5-а</t>
  </si>
  <si>
    <t>вул. Куроп'ятникова, 15</t>
  </si>
  <si>
    <t>вул. Куроп'ятникова, 17</t>
  </si>
  <si>
    <t>вул. Куроп'ятникова, 21</t>
  </si>
  <si>
    <t>вул. Куроп'ятникова, 23</t>
  </si>
  <si>
    <t>вул. Куроп'ятникова, 25</t>
  </si>
  <si>
    <t>вул. Куроп'ятникова, 27</t>
  </si>
  <si>
    <t>вул. Куроп'ятникова, 29</t>
  </si>
  <si>
    <t>вул. Куроп'ятникова, 50</t>
  </si>
  <si>
    <t>вул. Куроп'ятникова, 50-а</t>
  </si>
  <si>
    <t>вул. Леніна, 101/10</t>
  </si>
  <si>
    <t>вул. Леніна, 102-б</t>
  </si>
  <si>
    <t>вул. Леніна, 105-а</t>
  </si>
  <si>
    <t>вул. Леніна, 105-б</t>
  </si>
  <si>
    <t>вул. Михайлівська, 1</t>
  </si>
  <si>
    <t>вул. Михайлівська, 2</t>
  </si>
  <si>
    <t>вул. Михайлівська , 9</t>
  </si>
  <si>
    <t>вул. Михайлівська, 21</t>
  </si>
  <si>
    <t>вул. Михайлівська, 28</t>
  </si>
  <si>
    <t>вул. Михайлівська, 29/33</t>
  </si>
  <si>
    <t>вул. Михайлівська, 33-а</t>
  </si>
  <si>
    <t>вул. Михайлівська, 35</t>
  </si>
  <si>
    <t>вул. Михайлівська, 36-а</t>
  </si>
  <si>
    <t>вул. Михайлівська, 41</t>
  </si>
  <si>
    <t>вул. Михайлівська, 44</t>
  </si>
  <si>
    <t>вул. Михайлівська, 45/39</t>
  </si>
  <si>
    <t>вул. Михайлівська, 46-а</t>
  </si>
  <si>
    <t>вул. Михайлівська, 46-б</t>
  </si>
  <si>
    <t>вул. Михайлівська, 49</t>
  </si>
  <si>
    <t>вул. Михайлівська, 55/89</t>
  </si>
  <si>
    <t>вул. Михайлівська, 61</t>
  </si>
  <si>
    <t>вул. Михайлівська, 73-а/31</t>
  </si>
  <si>
    <t>вул. Михайлівська, 73-б/31</t>
  </si>
  <si>
    <t>вул. Михайлівська, 73-в/31</t>
  </si>
  <si>
    <t>вул. Михайлівська, 80-б</t>
  </si>
  <si>
    <t>вул. Можайського, 6</t>
  </si>
  <si>
    <t>вул. Олександрійська, 40</t>
  </si>
  <si>
    <t>вул. Олександрійська, 49</t>
  </si>
  <si>
    <t>вул. Олександрійська, 68/50</t>
  </si>
  <si>
    <t>вул. Пашутінська, 3/17</t>
  </si>
  <si>
    <t>вул. Пашутінська, 5/24</t>
  </si>
  <si>
    <t>вул. Пашутінська, 11/16</t>
  </si>
  <si>
    <t>вул. Пашутінська, 12</t>
  </si>
  <si>
    <t>вул. Пашутінська, 13</t>
  </si>
  <si>
    <t>вул. Пашутінська, 17</t>
  </si>
  <si>
    <t>вул. Пашутінська, 34-а</t>
  </si>
  <si>
    <t>вул. Пашутінська, 44-а</t>
  </si>
  <si>
    <t>вул. Пашутінська, 44-в</t>
  </si>
  <si>
    <t>вул. Пашутінська, 44-е</t>
  </si>
  <si>
    <t>вул. Пашутінська, 51-а</t>
  </si>
  <si>
    <t>вул. Пашутінська, 53-а/67</t>
  </si>
  <si>
    <t>вул. Пашутінська, 53-б/67</t>
  </si>
  <si>
    <t>вул. Пашутінська, 57-а</t>
  </si>
  <si>
    <t>вул. Пашутінська, 57-б</t>
  </si>
  <si>
    <t>вул. Пашутінська, 57-в</t>
  </si>
  <si>
    <t>вул. Покровська, 18</t>
  </si>
  <si>
    <t>вул. Полтавська, 22</t>
  </si>
  <si>
    <t>вул. Полтавська, 24, к.1</t>
  </si>
  <si>
    <t>вул. Полтавська, 24, к.2</t>
  </si>
  <si>
    <t>вул. Полтавська, 28, к.1</t>
  </si>
  <si>
    <t>вул. Полтавська, 28, к.2</t>
  </si>
  <si>
    <t>вул. Полтавська, 30</t>
  </si>
  <si>
    <t>вул. Полтавська, 32</t>
  </si>
  <si>
    <t>вул. Полтавська, 75</t>
  </si>
  <si>
    <t>вул. Полтавська, 81</t>
  </si>
  <si>
    <t>вул. Преображенська, 25-а</t>
  </si>
  <si>
    <t>вул. Преображенська, 25-б</t>
  </si>
  <si>
    <t>вул. Преображенська, 25-в</t>
  </si>
  <si>
    <t>вул. Преображенська, 25-д</t>
  </si>
  <si>
    <t>вул. Преображенська, 28-а</t>
  </si>
  <si>
    <t>вул. Преображенська, 28-б</t>
  </si>
  <si>
    <t>вул. Преображенська, 28-в</t>
  </si>
  <si>
    <t>вул. Преображенська, 30-а</t>
  </si>
  <si>
    <t>вул. Преображенська, 30-б</t>
  </si>
  <si>
    <t>вул. Преображенська, 30-в</t>
  </si>
  <si>
    <t>вул. Преображенська, 30-г</t>
  </si>
  <si>
    <t>вул. Преображенська, 32/70</t>
  </si>
  <si>
    <t>вул. Преображенська, 35-а</t>
  </si>
  <si>
    <t>вул. Преображенська, 35-б</t>
  </si>
  <si>
    <t>вул. Преображенська, 37-а</t>
  </si>
  <si>
    <t>вул. Преображенська, 44</t>
  </si>
  <si>
    <t>вул. Преображенська, 45-а</t>
  </si>
  <si>
    <t>вул. Преображенська, 45-б</t>
  </si>
  <si>
    <t>вул. Преображенська, 59</t>
  </si>
  <si>
    <t>вул. Преображенська, 64</t>
  </si>
  <si>
    <t>вул. Преображенська, 84</t>
  </si>
  <si>
    <t>вул. Преображенська, 96</t>
  </si>
  <si>
    <t>вул. Преображенська, 98-б</t>
  </si>
  <si>
    <t>вул. Преображенська, 98-в</t>
  </si>
  <si>
    <t>вул. Преображенська, 107</t>
  </si>
  <si>
    <t>вул. Робоча, 2</t>
  </si>
  <si>
    <t>вул. Садова, 16</t>
  </si>
  <si>
    <t>вул. Свердлова, 74</t>
  </si>
  <si>
    <t>вул. Свердлова, 76-а</t>
  </si>
  <si>
    <t>пров. Середній, 63</t>
  </si>
  <si>
    <t>пров. Тимірязєва, 4-а</t>
  </si>
  <si>
    <t>пров. Тимірязєва, 7/9</t>
  </si>
  <si>
    <t>вул. Тимірязєва, 71</t>
  </si>
  <si>
    <t>вул. Тимірязєва, 79</t>
  </si>
  <si>
    <t>вул. Тимірязєва, 81</t>
  </si>
  <si>
    <t>вул. Тимірязєва, 83-б</t>
  </si>
  <si>
    <t>вул. Тимірязєва, 90/61</t>
  </si>
  <si>
    <t>вул. Тимірязєва, 96-а/54</t>
  </si>
  <si>
    <t>вул. Тимірязєва, 96-б</t>
  </si>
  <si>
    <t>вул. Тимірязєва, 100-а</t>
  </si>
  <si>
    <t>вул. Тимірязєва, 100-б</t>
  </si>
  <si>
    <t>вул. Тимірязєва, 123</t>
  </si>
  <si>
    <t>вул. Тимірязєва, 128</t>
  </si>
  <si>
    <t>вул. Тимірязєва, 130</t>
  </si>
  <si>
    <t>вул. Тимірязєва, 132</t>
  </si>
  <si>
    <t>вул. Тимірязєва, 161</t>
  </si>
  <si>
    <t>вул. Фадєєва, 20</t>
  </si>
  <si>
    <t>вул. Фадєєва, 21</t>
  </si>
  <si>
    <t>пров. Фортечний, 19</t>
  </si>
  <si>
    <t>пров. Фортечний, 19-а</t>
  </si>
  <si>
    <t>пров. Фортечний, 21</t>
  </si>
  <si>
    <t>пров. Фортечний, 21-а</t>
  </si>
  <si>
    <t>пров. Фортечний, 23</t>
  </si>
  <si>
    <t>пров. Фортечний, 25</t>
  </si>
  <si>
    <t>пров. Фортечний, 27</t>
  </si>
  <si>
    <t>вул. Хабаровська, 3</t>
  </si>
  <si>
    <t>вул. Хабаровська, 5, к.1</t>
  </si>
  <si>
    <t>вул. Хабаровська, 5, к.2</t>
  </si>
  <si>
    <t>вул. Хабаровська, 5, к.3</t>
  </si>
  <si>
    <t>вул. Хабаровська, 7</t>
  </si>
  <si>
    <t>пров. Центральний, 3</t>
  </si>
  <si>
    <t>вул. Цілинна, 20</t>
  </si>
  <si>
    <t>вул. Цілинна, 22</t>
  </si>
  <si>
    <t>вул. Шевченка, 15</t>
  </si>
  <si>
    <t>вул. Шевченка, 17/20-а</t>
  </si>
  <si>
    <t>вул. Шевченка, 17/20-е</t>
  </si>
  <si>
    <t>вул. Шевченка, 17/20-г</t>
  </si>
  <si>
    <t>вул. Шевченка, 25-а</t>
  </si>
  <si>
    <t>вул. Шевченка, 25-б</t>
  </si>
  <si>
    <t>вул. Шевченка, 25-в</t>
  </si>
  <si>
    <t>вул. Шевченка, 29/29</t>
  </si>
  <si>
    <t>вул. Шевченка, 41</t>
  </si>
  <si>
    <t>вул. Шевченка, 42/29</t>
  </si>
  <si>
    <t>вул. Шевченка, 45-а</t>
  </si>
  <si>
    <t>вул. Шевченка, 48</t>
  </si>
  <si>
    <t>вул. Шевченка, 50/40</t>
  </si>
  <si>
    <t>вул. Шевченка, 60-а</t>
  </si>
  <si>
    <t>вул. Шевченка, 70-а/25</t>
  </si>
  <si>
    <t>вул. Шевченка, 70-б/25</t>
  </si>
  <si>
    <t>вул. Шевченка, 70-в/25</t>
  </si>
  <si>
    <t>вул. Яновського, 52</t>
  </si>
  <si>
    <t>вул. Яновського, 54</t>
  </si>
  <si>
    <t>вул. Яновського, 56</t>
  </si>
  <si>
    <t>вул. Яновського, 58</t>
  </si>
  <si>
    <t>вул. Яновського, 58-а</t>
  </si>
  <si>
    <t>вул. Яновського, 62</t>
  </si>
  <si>
    <t>вул. Яновського, 64</t>
  </si>
  <si>
    <t>Заступник начальника управління економіки</t>
  </si>
  <si>
    <t xml:space="preserve">Кіровоградської міської ради </t>
  </si>
  <si>
    <t>А. Пузакова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</si>
</sst>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0.0000"/>
    <numFmt numFmtId="167" formatCode="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 horizont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 textRotation="90" wrapText="1"/>
    </xf>
    <xf numFmtId="164" fontId="1" fillId="0" borderId="3" xfId="0" applyFont="1" applyBorder="1" applyAlignment="1">
      <alignment horizontal="center" vertical="center" textRotation="90" wrapText="1"/>
    </xf>
    <xf numFmtId="164" fontId="0" fillId="0" borderId="2" xfId="0" applyBorder="1" applyAlignment="1">
      <alignment/>
    </xf>
    <xf numFmtId="164" fontId="0" fillId="0" borderId="4" xfId="0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Fill="1" applyBorder="1" applyAlignment="1">
      <alignment horizontal="left"/>
    </xf>
    <xf numFmtId="165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4" fontId="1" fillId="0" borderId="3" xfId="20" applyFont="1" applyBorder="1" applyAlignment="1">
      <alignment vertical="center"/>
      <protection/>
    </xf>
    <xf numFmtId="164" fontId="1" fillId="0" borderId="3" xfId="0" applyFont="1" applyBorder="1" applyAlignment="1">
      <alignment wrapText="1"/>
    </xf>
    <xf numFmtId="164" fontId="1" fillId="0" borderId="3" xfId="0" applyFont="1" applyBorder="1" applyAlignment="1">
      <alignment/>
    </xf>
    <xf numFmtId="165" fontId="1" fillId="0" borderId="3" xfId="0" applyNumberFormat="1" applyFont="1" applyFill="1" applyBorder="1" applyAlignment="1">
      <alignment/>
    </xf>
    <xf numFmtId="164" fontId="1" fillId="0" borderId="3" xfId="0" applyFont="1" applyFill="1" applyBorder="1" applyAlignment="1">
      <alignment wrapText="1"/>
    </xf>
    <xf numFmtId="165" fontId="1" fillId="0" borderId="3" xfId="0" applyNumberFormat="1" applyFont="1" applyFill="1" applyBorder="1" applyAlignment="1">
      <alignment/>
    </xf>
    <xf numFmtId="167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2"/>
  <sheetViews>
    <sheetView tabSelected="1" view="pageBreakPreview" zoomScale="75" zoomScaleNormal="75" zoomScaleSheetLayoutView="75" workbookViewId="0" topLeftCell="A2">
      <selection activeCell="H5" sqref="H5"/>
    </sheetView>
  </sheetViews>
  <sheetFormatPr defaultColWidth="9.140625" defaultRowHeight="12.75"/>
  <cols>
    <col min="1" max="1" width="5.7109375" style="1" customWidth="1"/>
    <col min="2" max="2" width="59.57421875" style="0" customWidth="1"/>
    <col min="3" max="3" width="19.421875" style="0" customWidth="1"/>
    <col min="4" max="4" width="19.7109375" style="0" customWidth="1"/>
    <col min="5" max="5" width="17.28125" style="0" customWidth="1"/>
    <col min="6" max="7" width="18.57421875" style="0" customWidth="1"/>
    <col min="8" max="8" width="18.7109375" style="2" customWidth="1"/>
  </cols>
  <sheetData>
    <row r="1" spans="1:11" ht="17.25">
      <c r="A1" s="3"/>
      <c r="B1" s="4" t="s">
        <v>0</v>
      </c>
      <c r="C1" s="4"/>
      <c r="D1" s="4"/>
      <c r="E1" s="4"/>
      <c r="F1" s="5"/>
      <c r="G1" s="6" t="s">
        <v>1</v>
      </c>
      <c r="H1" s="7"/>
      <c r="I1" s="8"/>
      <c r="J1" s="6"/>
      <c r="K1" s="6"/>
    </row>
    <row r="2" spans="1:10" ht="17.25">
      <c r="A2" s="3"/>
      <c r="B2" s="4"/>
      <c r="C2" s="4"/>
      <c r="D2" s="4"/>
      <c r="E2" s="4"/>
      <c r="F2" s="5"/>
      <c r="G2" s="6" t="s">
        <v>2</v>
      </c>
      <c r="H2" s="9"/>
      <c r="I2" s="9"/>
      <c r="J2" s="6"/>
    </row>
    <row r="3" spans="1:10" ht="17.25">
      <c r="A3" s="3"/>
      <c r="B3" s="4"/>
      <c r="C3" s="4"/>
      <c r="D3" s="4"/>
      <c r="E3" s="4"/>
      <c r="F3" s="5"/>
      <c r="G3" s="6" t="s">
        <v>3</v>
      </c>
      <c r="H3" s="9"/>
      <c r="I3" s="9"/>
      <c r="J3" s="6"/>
    </row>
    <row r="4" spans="1:10" ht="17.25">
      <c r="A4" s="3"/>
      <c r="B4" s="10"/>
      <c r="C4" s="6"/>
      <c r="D4" s="6"/>
      <c r="E4" s="11"/>
      <c r="F4" s="11"/>
      <c r="G4" s="6" t="s">
        <v>4</v>
      </c>
      <c r="H4" s="9"/>
      <c r="I4" s="9"/>
      <c r="J4" s="6"/>
    </row>
    <row r="5" spans="1:10" ht="17.25">
      <c r="A5" s="3"/>
      <c r="B5" s="6"/>
      <c r="C5" s="6"/>
      <c r="D5" s="6"/>
      <c r="E5" s="11"/>
      <c r="F5" s="11"/>
      <c r="G5" s="11" t="s">
        <v>5</v>
      </c>
      <c r="H5" s="9"/>
      <c r="I5" s="9"/>
      <c r="J5" s="6"/>
    </row>
    <row r="6" spans="1:10" ht="17.25">
      <c r="A6" s="3"/>
      <c r="B6" s="6"/>
      <c r="C6" s="6"/>
      <c r="D6" s="6"/>
      <c r="E6" s="11"/>
      <c r="F6" s="11"/>
      <c r="G6" s="11"/>
      <c r="H6" s="9"/>
      <c r="I6" s="9"/>
      <c r="J6" s="6"/>
    </row>
    <row r="7" spans="1:11" ht="17.25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6"/>
      <c r="K7" s="6"/>
    </row>
    <row r="8" spans="1:11" ht="17.25" customHeight="1">
      <c r="A8" s="3"/>
      <c r="B8" s="6"/>
      <c r="C8" s="6"/>
      <c r="D8" s="6"/>
      <c r="E8" s="4"/>
      <c r="F8" s="13"/>
      <c r="G8" s="7"/>
      <c r="H8" s="7" t="s">
        <v>7</v>
      </c>
      <c r="I8" s="6"/>
      <c r="J8" s="6"/>
      <c r="K8" s="6"/>
    </row>
    <row r="9" spans="1:11" s="18" customFormat="1" ht="114.75" customHeight="1">
      <c r="A9" s="14" t="s">
        <v>8</v>
      </c>
      <c r="B9" s="15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7" t="s">
        <v>14</v>
      </c>
      <c r="H9" s="17" t="s">
        <v>15</v>
      </c>
      <c r="I9" s="9"/>
      <c r="J9" s="9"/>
      <c r="K9" s="9"/>
    </row>
    <row r="10" spans="1:11" s="19" customFormat="1" ht="17.25">
      <c r="A10" s="14">
        <v>1</v>
      </c>
      <c r="B10" s="15">
        <f>A10+1</f>
        <v>2</v>
      </c>
      <c r="C10" s="15">
        <f>B10+1</f>
        <v>3</v>
      </c>
      <c r="D10" s="15">
        <f>C10+1</f>
        <v>4</v>
      </c>
      <c r="E10" s="15">
        <f>D10+1</f>
        <v>5</v>
      </c>
      <c r="F10" s="15">
        <f>E10+1</f>
        <v>6</v>
      </c>
      <c r="G10" s="15">
        <f>F10+1</f>
        <v>7</v>
      </c>
      <c r="H10" s="15">
        <f>G10+1</f>
        <v>8</v>
      </c>
      <c r="I10" s="12"/>
      <c r="J10" s="12"/>
      <c r="K10" s="12"/>
    </row>
    <row r="11" spans="1:11" ht="17.25">
      <c r="A11" s="20">
        <v>1</v>
      </c>
      <c r="B11" s="21" t="s">
        <v>16</v>
      </c>
      <c r="C11" s="22">
        <v>0.321353</v>
      </c>
      <c r="D11" s="23">
        <v>0.09699</v>
      </c>
      <c r="E11" s="23">
        <v>0.02040766104650345</v>
      </c>
      <c r="F11" s="23">
        <v>0.21609</v>
      </c>
      <c r="G11" s="24">
        <f>SUM(C11:F11)</f>
        <v>0.6548406610465034</v>
      </c>
      <c r="H11" s="25">
        <f>G11*1.2*1.5</f>
        <v>1.1787131898837062</v>
      </c>
      <c r="I11" s="9"/>
      <c r="J11" s="9"/>
      <c r="K11" s="9"/>
    </row>
    <row r="12" spans="1:11" ht="17.25">
      <c r="A12" s="20">
        <v>2</v>
      </c>
      <c r="B12" s="26" t="s">
        <v>17</v>
      </c>
      <c r="C12" s="22"/>
      <c r="D12" s="23"/>
      <c r="E12" s="23"/>
      <c r="F12" s="23">
        <v>0.10927</v>
      </c>
      <c r="G12" s="24">
        <f>SUM(C12:F12)</f>
        <v>0.10927</v>
      </c>
      <c r="H12" s="25">
        <f>G12*1.2*1.5</f>
        <v>0.19668599999999997</v>
      </c>
      <c r="I12" s="6"/>
      <c r="J12" s="6"/>
      <c r="K12" s="6"/>
    </row>
    <row r="13" spans="1:11" ht="17.25">
      <c r="A13" s="20">
        <v>3</v>
      </c>
      <c r="B13" s="26" t="s">
        <v>18</v>
      </c>
      <c r="C13" s="23"/>
      <c r="D13" s="23"/>
      <c r="E13" s="23"/>
      <c r="F13" s="23">
        <v>0.25474</v>
      </c>
      <c r="G13" s="24">
        <f>SUM(C13:F13)</f>
        <v>0.25474</v>
      </c>
      <c r="H13" s="25">
        <f>G13*1.2*1.5</f>
        <v>0.45853200000000005</v>
      </c>
      <c r="I13" s="6"/>
      <c r="J13" s="6"/>
      <c r="K13" s="6"/>
    </row>
    <row r="14" spans="1:11" ht="17.25">
      <c r="A14" s="20">
        <v>4</v>
      </c>
      <c r="B14" s="26" t="s">
        <v>19</v>
      </c>
      <c r="C14" s="23"/>
      <c r="D14" s="23"/>
      <c r="E14" s="23"/>
      <c r="F14" s="23">
        <v>0.25114000000000003</v>
      </c>
      <c r="G14" s="24">
        <f>SUM(C14:F14)</f>
        <v>0.25114000000000003</v>
      </c>
      <c r="H14" s="25">
        <f>G14*1.2*1.5</f>
        <v>0.452052</v>
      </c>
      <c r="I14" s="6"/>
      <c r="J14" s="6"/>
      <c r="K14" s="6"/>
    </row>
    <row r="15" spans="1:11" ht="17.25">
      <c r="A15" s="20">
        <v>5</v>
      </c>
      <c r="B15" s="26" t="s">
        <v>20</v>
      </c>
      <c r="C15" s="23"/>
      <c r="D15" s="23"/>
      <c r="E15" s="23"/>
      <c r="F15" s="23">
        <v>0.25407</v>
      </c>
      <c r="G15" s="24">
        <f>SUM(C15:F15)</f>
        <v>0.25407</v>
      </c>
      <c r="H15" s="25">
        <f>G15*1.2*1.5</f>
        <v>0.457326</v>
      </c>
      <c r="I15" s="6"/>
      <c r="J15" s="6"/>
      <c r="K15" s="6"/>
    </row>
    <row r="16" spans="1:11" ht="17.25">
      <c r="A16" s="20">
        <v>6</v>
      </c>
      <c r="B16" s="26" t="s">
        <v>21</v>
      </c>
      <c r="C16" s="23"/>
      <c r="D16" s="23"/>
      <c r="E16" s="23"/>
      <c r="F16" s="23">
        <v>0.25532000000000005</v>
      </c>
      <c r="G16" s="24">
        <f>SUM(C16:F16)</f>
        <v>0.25532000000000005</v>
      </c>
      <c r="H16" s="25">
        <f>G16*1.2*1.5</f>
        <v>0.4595760000000001</v>
      </c>
      <c r="I16" s="6"/>
      <c r="J16" s="6"/>
      <c r="K16" s="6"/>
    </row>
    <row r="17" spans="1:11" ht="17.25">
      <c r="A17" s="20">
        <v>7</v>
      </c>
      <c r="B17" s="26" t="s">
        <v>22</v>
      </c>
      <c r="C17" s="23"/>
      <c r="D17" s="23"/>
      <c r="E17" s="23"/>
      <c r="F17" s="23">
        <v>0.25515000000000004</v>
      </c>
      <c r="G17" s="24">
        <f>SUM(C17:F17)</f>
        <v>0.25515000000000004</v>
      </c>
      <c r="H17" s="25">
        <f>G17*1.2*1.5</f>
        <v>0.45927000000000007</v>
      </c>
      <c r="I17" s="6"/>
      <c r="J17" s="6"/>
      <c r="K17" s="6"/>
    </row>
    <row r="18" spans="1:11" ht="17.25">
      <c r="A18" s="20">
        <v>8</v>
      </c>
      <c r="B18" s="26" t="s">
        <v>23</v>
      </c>
      <c r="C18" s="23"/>
      <c r="D18" s="23"/>
      <c r="E18" s="23"/>
      <c r="F18" s="23">
        <v>0.25483</v>
      </c>
      <c r="G18" s="24">
        <f>SUM(C18:F18)</f>
        <v>0.25483</v>
      </c>
      <c r="H18" s="25">
        <f>G18*1.2*1.5</f>
        <v>0.45869400000000005</v>
      </c>
      <c r="I18" s="6"/>
      <c r="J18" s="6"/>
      <c r="K18" s="6"/>
    </row>
    <row r="19" spans="1:11" ht="17.25">
      <c r="A19" s="20">
        <v>9</v>
      </c>
      <c r="B19" s="26" t="s">
        <v>24</v>
      </c>
      <c r="C19" s="23"/>
      <c r="D19" s="23"/>
      <c r="E19" s="23"/>
      <c r="F19" s="23">
        <v>0.25511</v>
      </c>
      <c r="G19" s="24">
        <f>SUM(C19:F19)</f>
        <v>0.25511</v>
      </c>
      <c r="H19" s="25">
        <f>G19*1.2*1.5</f>
        <v>0.459198</v>
      </c>
      <c r="I19" s="6"/>
      <c r="J19" s="6"/>
      <c r="K19" s="6"/>
    </row>
    <row r="20" spans="1:11" ht="17.25">
      <c r="A20" s="20">
        <v>10</v>
      </c>
      <c r="B20" s="26" t="s">
        <v>25</v>
      </c>
      <c r="C20" s="23"/>
      <c r="D20" s="23"/>
      <c r="E20" s="23"/>
      <c r="F20" s="23">
        <v>0.25366</v>
      </c>
      <c r="G20" s="24">
        <f>SUM(C20:F20)</f>
        <v>0.25366</v>
      </c>
      <c r="H20" s="25">
        <f>G20*1.2*1.5</f>
        <v>0.456588</v>
      </c>
      <c r="I20" s="6"/>
      <c r="J20" s="6"/>
      <c r="K20" s="6"/>
    </row>
    <row r="21" spans="1:11" ht="17.25">
      <c r="A21" s="20">
        <v>11</v>
      </c>
      <c r="B21" s="26" t="s">
        <v>26</v>
      </c>
      <c r="C21" s="23"/>
      <c r="D21" s="23"/>
      <c r="E21" s="23"/>
      <c r="F21" s="23">
        <v>0.25466</v>
      </c>
      <c r="G21" s="24">
        <f>SUM(C21:F21)</f>
        <v>0.25466</v>
      </c>
      <c r="H21" s="25">
        <f>G21*1.2*1.5</f>
        <v>0.45838799999999996</v>
      </c>
      <c r="I21" s="6"/>
      <c r="J21" s="6"/>
      <c r="K21" s="6"/>
    </row>
    <row r="22" spans="1:11" ht="17.25">
      <c r="A22" s="20">
        <v>12</v>
      </c>
      <c r="B22" s="27" t="s">
        <v>27</v>
      </c>
      <c r="C22" s="22">
        <v>0.263499</v>
      </c>
      <c r="D22" s="22">
        <v>0.13254</v>
      </c>
      <c r="E22" s="23">
        <v>0.06382473431098974</v>
      </c>
      <c r="F22" s="23">
        <v>0.2776</v>
      </c>
      <c r="G22" s="24">
        <f>SUM(C22:F22)</f>
        <v>0.7374637343109898</v>
      </c>
      <c r="H22" s="25">
        <f>G22*1.2*1.5</f>
        <v>1.3274347217597815</v>
      </c>
      <c r="I22" s="6"/>
      <c r="J22" s="6"/>
      <c r="K22" s="6"/>
    </row>
    <row r="23" spans="1:11" ht="17.25">
      <c r="A23" s="20">
        <v>13</v>
      </c>
      <c r="B23" s="27" t="s">
        <v>28</v>
      </c>
      <c r="C23" s="22">
        <v>0.453383</v>
      </c>
      <c r="D23" s="22">
        <v>0.14405</v>
      </c>
      <c r="E23" s="23">
        <v>0.08004715956687662</v>
      </c>
      <c r="F23" s="23">
        <v>0.45574000000000003</v>
      </c>
      <c r="G23" s="24">
        <f>SUM(C23:F23)</f>
        <v>1.1332201595668767</v>
      </c>
      <c r="H23" s="25">
        <f>G23*1.2*1.5</f>
        <v>2.039796287220378</v>
      </c>
      <c r="I23" s="6"/>
      <c r="J23" s="6"/>
      <c r="K23" s="6"/>
    </row>
    <row r="24" spans="1:11" ht="17.25">
      <c r="A24" s="20">
        <v>14</v>
      </c>
      <c r="B24" s="27" t="s">
        <v>29</v>
      </c>
      <c r="C24" s="22">
        <v>0.314261</v>
      </c>
      <c r="D24" s="22">
        <v>0.11464</v>
      </c>
      <c r="E24" s="23">
        <v>0.060544159913463645</v>
      </c>
      <c r="F24" s="23">
        <v>0.3024</v>
      </c>
      <c r="G24" s="24">
        <f>SUM(C24:F24)</f>
        <v>0.7918451599134637</v>
      </c>
      <c r="H24" s="25">
        <f>G24*1.2*1.5</f>
        <v>1.4253212878442345</v>
      </c>
      <c r="I24" s="6"/>
      <c r="J24" s="6"/>
      <c r="K24" s="6"/>
    </row>
    <row r="25" spans="1:11" ht="17.25">
      <c r="A25" s="20">
        <v>15</v>
      </c>
      <c r="B25" s="27" t="s">
        <v>30</v>
      </c>
      <c r="C25" s="22">
        <v>0.381018</v>
      </c>
      <c r="D25" s="22">
        <v>0.17458</v>
      </c>
      <c r="E25" s="23">
        <v>0.05305730737592543</v>
      </c>
      <c r="F25" s="23">
        <v>0.44598000000000004</v>
      </c>
      <c r="G25" s="24">
        <f>SUM(C25:F25)</f>
        <v>1.0546353073759256</v>
      </c>
      <c r="H25" s="25">
        <f>G25*1.2*1.5</f>
        <v>1.898343553276666</v>
      </c>
      <c r="I25" s="6"/>
      <c r="J25" s="6"/>
      <c r="K25" s="6"/>
    </row>
    <row r="26" spans="1:11" ht="17.25">
      <c r="A26" s="20">
        <v>16</v>
      </c>
      <c r="B26" s="27" t="s">
        <v>31</v>
      </c>
      <c r="C26" s="22">
        <v>0.458362</v>
      </c>
      <c r="D26" s="22">
        <v>0.23292</v>
      </c>
      <c r="E26" s="23">
        <v>0.06588579795021962</v>
      </c>
      <c r="F26" s="23">
        <v>0.63868</v>
      </c>
      <c r="G26" s="24">
        <f>SUM(C26:F26)</f>
        <v>1.3958477979502195</v>
      </c>
      <c r="H26" s="25">
        <f>G26*1.2*1.5</f>
        <v>2.512526036310395</v>
      </c>
      <c r="I26" s="6"/>
      <c r="J26" s="6"/>
      <c r="K26" s="6"/>
    </row>
    <row r="27" spans="1:11" ht="17.25">
      <c r="A27" s="20">
        <v>17</v>
      </c>
      <c r="B27" s="27" t="s">
        <v>32</v>
      </c>
      <c r="C27" s="22">
        <v>0.504336</v>
      </c>
      <c r="D27" s="22">
        <v>0.24192</v>
      </c>
      <c r="E27" s="23">
        <v>0.0682503571239617</v>
      </c>
      <c r="F27" s="23">
        <v>0.6619600000000001</v>
      </c>
      <c r="G27" s="24">
        <f>SUM(C27:F27)</f>
        <v>1.4764663571239618</v>
      </c>
      <c r="H27" s="25">
        <f>G27*1.2*1.5</f>
        <v>2.657639442823131</v>
      </c>
      <c r="I27" s="6"/>
      <c r="J27" s="6"/>
      <c r="K27" s="6"/>
    </row>
    <row r="28" spans="1:11" ht="17.25">
      <c r="A28" s="20">
        <v>18</v>
      </c>
      <c r="B28" s="27" t="s">
        <v>33</v>
      </c>
      <c r="C28" s="22">
        <v>0.424466</v>
      </c>
      <c r="D28" s="22">
        <v>0.26658</v>
      </c>
      <c r="E28" s="23">
        <v>0.06620477290223249</v>
      </c>
      <c r="F28" s="23">
        <v>0.65727</v>
      </c>
      <c r="G28" s="24">
        <f>SUM(C28:F28)</f>
        <v>1.4145207729022324</v>
      </c>
      <c r="H28" s="25">
        <f>G28*1.2*1.5</f>
        <v>2.5461373912240184</v>
      </c>
      <c r="I28" s="6"/>
      <c r="J28" s="6"/>
      <c r="K28" s="6"/>
    </row>
    <row r="29" spans="1:11" ht="17.25">
      <c r="A29" s="20">
        <v>19</v>
      </c>
      <c r="B29" s="27" t="s">
        <v>34</v>
      </c>
      <c r="C29" s="22">
        <v>0.266507</v>
      </c>
      <c r="D29" s="22">
        <v>0.10628</v>
      </c>
      <c r="E29" s="23">
        <v>0.072927502148252</v>
      </c>
      <c r="F29" s="23">
        <v>0.32114000000000004</v>
      </c>
      <c r="G29" s="24">
        <f>SUM(C29:F29)</f>
        <v>0.766854502148252</v>
      </c>
      <c r="H29" s="25">
        <f>G29*1.2*1.5</f>
        <v>1.3803381038668536</v>
      </c>
      <c r="I29" s="6"/>
      <c r="J29" s="6"/>
      <c r="K29" s="6"/>
    </row>
    <row r="30" spans="1:11" ht="17.25">
      <c r="A30" s="20">
        <v>20</v>
      </c>
      <c r="B30" s="27" t="s">
        <v>35</v>
      </c>
      <c r="C30" s="22">
        <v>0.348708</v>
      </c>
      <c r="D30" s="22">
        <v>0.21188</v>
      </c>
      <c r="E30" s="23">
        <v>0.06428357861865054</v>
      </c>
      <c r="F30" s="23">
        <v>0.48650000000000004</v>
      </c>
      <c r="G30" s="24">
        <f>SUM(C30:F30)</f>
        <v>1.1113715786186507</v>
      </c>
      <c r="H30" s="25">
        <f>G30*1.2*1.5</f>
        <v>2.0004688415135714</v>
      </c>
      <c r="I30" s="6"/>
      <c r="J30" s="6"/>
      <c r="K30" s="6"/>
    </row>
    <row r="31" spans="1:11" ht="17.25">
      <c r="A31" s="20">
        <v>21</v>
      </c>
      <c r="B31" s="27" t="s">
        <v>36</v>
      </c>
      <c r="C31" s="22">
        <v>0.35501</v>
      </c>
      <c r="D31" s="22">
        <v>0.25512</v>
      </c>
      <c r="E31" s="23">
        <v>0.07126415615505019</v>
      </c>
      <c r="F31" s="23">
        <v>0.5257000000000001</v>
      </c>
      <c r="G31" s="24">
        <f>SUM(C31:F31)</f>
        <v>1.2070941561550503</v>
      </c>
      <c r="H31" s="25">
        <f>G31*1.2*1.5</f>
        <v>2.1727694810790905</v>
      </c>
      <c r="I31" s="6"/>
      <c r="J31" s="6"/>
      <c r="K31" s="6"/>
    </row>
    <row r="32" spans="1:11" ht="17.25">
      <c r="A32" s="20">
        <v>22</v>
      </c>
      <c r="B32" s="27" t="s">
        <v>37</v>
      </c>
      <c r="C32" s="22">
        <v>0.462204</v>
      </c>
      <c r="D32" s="22">
        <v>0.08606</v>
      </c>
      <c r="E32" s="23">
        <v>0.04117700259085275</v>
      </c>
      <c r="F32" s="23">
        <v>0.30927000000000004</v>
      </c>
      <c r="G32" s="24">
        <f>SUM(C32:F32)</f>
        <v>0.8987110025908528</v>
      </c>
      <c r="H32" s="25">
        <f>G32*1.2*1.5</f>
        <v>1.6176798046635348</v>
      </c>
      <c r="I32" s="6"/>
      <c r="J32" s="6"/>
      <c r="K32" s="6"/>
    </row>
    <row r="33" spans="1:11" ht="17.25">
      <c r="A33" s="20">
        <v>23</v>
      </c>
      <c r="B33" s="27" t="s">
        <v>38</v>
      </c>
      <c r="C33" s="22">
        <v>0.308606</v>
      </c>
      <c r="D33" s="22">
        <v>0.07835</v>
      </c>
      <c r="E33" s="23">
        <v>0.041512692478908444</v>
      </c>
      <c r="F33" s="23">
        <v>0.40327</v>
      </c>
      <c r="G33" s="24">
        <f>SUM(C33:F33)</f>
        <v>0.8317386924789085</v>
      </c>
      <c r="H33" s="25">
        <f>G33*1.2*1.5</f>
        <v>1.4971296464620352</v>
      </c>
      <c r="I33" s="6"/>
      <c r="J33" s="6"/>
      <c r="K33" s="6"/>
    </row>
    <row r="34" spans="1:11" ht="17.25">
      <c r="A34" s="20">
        <v>24</v>
      </c>
      <c r="B34" s="26" t="s">
        <v>39</v>
      </c>
      <c r="C34" s="22">
        <v>0.739124</v>
      </c>
      <c r="D34" s="22">
        <v>0.16364</v>
      </c>
      <c r="E34" s="23"/>
      <c r="F34" s="23">
        <v>0.58531</v>
      </c>
      <c r="G34" s="24">
        <f>SUM(C34:F34)</f>
        <v>1.4880740000000001</v>
      </c>
      <c r="H34" s="25">
        <f>G34*1.2*1.5</f>
        <v>2.6785332000000004</v>
      </c>
      <c r="I34" s="6"/>
      <c r="J34" s="6"/>
      <c r="K34" s="6"/>
    </row>
    <row r="35" spans="1:11" ht="17.25">
      <c r="A35" s="20">
        <v>25</v>
      </c>
      <c r="B35" s="27" t="s">
        <v>40</v>
      </c>
      <c r="C35" s="22">
        <v>0.353895</v>
      </c>
      <c r="D35" s="22">
        <v>0.12378</v>
      </c>
      <c r="E35" s="23">
        <v>0.02291610042581312</v>
      </c>
      <c r="F35" s="23">
        <v>0.40974000000000005</v>
      </c>
      <c r="G35" s="24">
        <f>SUM(C35:F35)</f>
        <v>0.9103311004258132</v>
      </c>
      <c r="H35" s="25">
        <f>G35*1.2*1.5</f>
        <v>1.6385959807664636</v>
      </c>
      <c r="I35" s="6"/>
      <c r="J35" s="6"/>
      <c r="K35" s="6"/>
    </row>
    <row r="36" spans="1:11" ht="17.25">
      <c r="A36" s="20">
        <v>26</v>
      </c>
      <c r="B36" s="27" t="s">
        <v>41</v>
      </c>
      <c r="C36" s="22">
        <v>0.378949</v>
      </c>
      <c r="D36" s="22"/>
      <c r="E36" s="23">
        <v>0.06869009584664537</v>
      </c>
      <c r="F36" s="23">
        <v>0.27998</v>
      </c>
      <c r="G36" s="24">
        <f>SUM(C36:F36)</f>
        <v>0.7276190958466453</v>
      </c>
      <c r="H36" s="25">
        <f>G36*1.2*1.5</f>
        <v>1.3097143725239615</v>
      </c>
      <c r="I36" s="6"/>
      <c r="J36" s="6"/>
      <c r="K36" s="6"/>
    </row>
    <row r="37" spans="1:11" ht="17.25">
      <c r="A37" s="20">
        <v>27</v>
      </c>
      <c r="B37" s="26" t="s">
        <v>42</v>
      </c>
      <c r="C37" s="22">
        <v>0.56065</v>
      </c>
      <c r="D37" s="22">
        <v>0.19044</v>
      </c>
      <c r="E37" s="23">
        <v>0.07010869565217391</v>
      </c>
      <c r="F37" s="23">
        <v>0.5266700000000001</v>
      </c>
      <c r="G37" s="24">
        <f>SUM(C37:F37)</f>
        <v>1.3478686956521742</v>
      </c>
      <c r="H37" s="25">
        <f>G37*1.2*1.5</f>
        <v>2.4261636521739134</v>
      </c>
      <c r="I37" s="6"/>
      <c r="J37" s="6"/>
      <c r="K37" s="6"/>
    </row>
    <row r="38" spans="1:11" ht="17.25">
      <c r="A38" s="20">
        <v>28</v>
      </c>
      <c r="B38" s="26" t="s">
        <v>43</v>
      </c>
      <c r="C38" s="22"/>
      <c r="D38" s="22"/>
      <c r="E38" s="23"/>
      <c r="F38" s="23">
        <v>0.25463</v>
      </c>
      <c r="G38" s="24">
        <f>SUM(C38:F38)</f>
        <v>0.25463</v>
      </c>
      <c r="H38" s="25">
        <f>G38*1.2*1.5</f>
        <v>0.458334</v>
      </c>
      <c r="I38" s="6"/>
      <c r="J38" s="6"/>
      <c r="K38" s="6"/>
    </row>
    <row r="39" spans="1:11" ht="17.25">
      <c r="A39" s="20">
        <v>29</v>
      </c>
      <c r="B39" s="26" t="s">
        <v>44</v>
      </c>
      <c r="C39" s="22">
        <v>0.197045</v>
      </c>
      <c r="D39" s="22">
        <v>0.14189</v>
      </c>
      <c r="E39" s="23"/>
      <c r="F39" s="23">
        <v>0.54171</v>
      </c>
      <c r="G39" s="24">
        <f>SUM(C39:F39)</f>
        <v>0.880645</v>
      </c>
      <c r="H39" s="25">
        <f>G39*1.2*1.5</f>
        <v>1.5851609999999998</v>
      </c>
      <c r="I39" s="6"/>
      <c r="J39" s="6"/>
      <c r="K39" s="6"/>
    </row>
    <row r="40" spans="1:11" ht="17.25">
      <c r="A40" s="20">
        <v>30</v>
      </c>
      <c r="B40" s="26" t="s">
        <v>45</v>
      </c>
      <c r="C40" s="22">
        <v>0.281493</v>
      </c>
      <c r="D40" s="22"/>
      <c r="E40" s="23"/>
      <c r="F40" s="23">
        <v>0.3153</v>
      </c>
      <c r="G40" s="24">
        <f>SUM(C40:F40)</f>
        <v>0.596793</v>
      </c>
      <c r="H40" s="25">
        <f>G40*1.2*1.5</f>
        <v>1.0742274</v>
      </c>
      <c r="I40" s="6"/>
      <c r="J40" s="6"/>
      <c r="K40" s="6"/>
    </row>
    <row r="41" spans="1:11" ht="17.25">
      <c r="A41" s="20">
        <v>31</v>
      </c>
      <c r="B41" s="26" t="s">
        <v>46</v>
      </c>
      <c r="C41" s="22"/>
      <c r="D41" s="22"/>
      <c r="E41" s="23"/>
      <c r="F41" s="23">
        <v>0.26154</v>
      </c>
      <c r="G41" s="24">
        <f>SUM(C41:F41)</f>
        <v>0.26154</v>
      </c>
      <c r="H41" s="25">
        <f>G41*1.2*1.5</f>
        <v>0.47077199999999997</v>
      </c>
      <c r="I41" s="6"/>
      <c r="J41" s="6"/>
      <c r="K41" s="6"/>
    </row>
    <row r="42" spans="1:11" ht="17.25">
      <c r="A42" s="20">
        <v>32</v>
      </c>
      <c r="B42" s="26" t="s">
        <v>47</v>
      </c>
      <c r="C42" s="22">
        <v>0.581605</v>
      </c>
      <c r="D42" s="22">
        <v>0.11356</v>
      </c>
      <c r="E42" s="23">
        <v>0.06615384615384616</v>
      </c>
      <c r="F42" s="23">
        <v>0.6861600000000001</v>
      </c>
      <c r="G42" s="24">
        <f>SUM(C42:F42)</f>
        <v>1.4474788461538464</v>
      </c>
      <c r="H42" s="25">
        <f>G42*1.2*1.5</f>
        <v>2.6054619230769234</v>
      </c>
      <c r="I42" s="6"/>
      <c r="J42" s="6"/>
      <c r="K42" s="6"/>
    </row>
    <row r="43" spans="1:11" ht="17.25">
      <c r="A43" s="20">
        <v>33</v>
      </c>
      <c r="B43" s="26" t="s">
        <v>48</v>
      </c>
      <c r="C43" s="22"/>
      <c r="D43" s="22"/>
      <c r="E43" s="23"/>
      <c r="F43" s="23">
        <v>0.28118000000000004</v>
      </c>
      <c r="G43" s="24">
        <f>SUM(C43:F43)</f>
        <v>0.28118000000000004</v>
      </c>
      <c r="H43" s="25">
        <f>G43*1.2*1.5</f>
        <v>0.506124</v>
      </c>
      <c r="I43" s="6"/>
      <c r="J43" s="6"/>
      <c r="K43" s="6"/>
    </row>
    <row r="44" spans="1:11" ht="17.25">
      <c r="A44" s="20">
        <v>34</v>
      </c>
      <c r="B44" s="26" t="s">
        <v>49</v>
      </c>
      <c r="C44" s="22">
        <v>0.099335</v>
      </c>
      <c r="D44" s="22">
        <v>0.08435</v>
      </c>
      <c r="E44" s="23">
        <v>0.017842323651452285</v>
      </c>
      <c r="F44" s="23">
        <v>0.34</v>
      </c>
      <c r="G44" s="24">
        <f>SUM(C44:F44)</f>
        <v>0.5415273236514524</v>
      </c>
      <c r="H44" s="25">
        <f>G44*1.2*1.5</f>
        <v>0.9747491825726142</v>
      </c>
      <c r="I44" s="6"/>
      <c r="J44" s="6"/>
      <c r="K44" s="6"/>
    </row>
    <row r="45" spans="1:11" ht="17.25">
      <c r="A45" s="20">
        <v>35</v>
      </c>
      <c r="B45" s="26" t="s">
        <v>50</v>
      </c>
      <c r="C45" s="22">
        <v>0.187088</v>
      </c>
      <c r="D45" s="22">
        <v>0.17817</v>
      </c>
      <c r="E45" s="23">
        <v>0.06354679802955665</v>
      </c>
      <c r="F45" s="23">
        <v>0.65859</v>
      </c>
      <c r="G45" s="24">
        <f>SUM(C45:F45)</f>
        <v>1.0873947980295566</v>
      </c>
      <c r="H45" s="25">
        <f>G45*1.2*1.5</f>
        <v>1.9573106364532018</v>
      </c>
      <c r="I45" s="6"/>
      <c r="J45" s="6"/>
      <c r="K45" s="6"/>
    </row>
    <row r="46" spans="1:11" ht="17.25">
      <c r="A46" s="20">
        <v>36</v>
      </c>
      <c r="B46" s="26" t="s">
        <v>51</v>
      </c>
      <c r="C46" s="22">
        <v>0.211081</v>
      </c>
      <c r="D46" s="22">
        <v>0.08877</v>
      </c>
      <c r="E46" s="23">
        <v>0.07113970588235295</v>
      </c>
      <c r="F46" s="23">
        <v>0.48578000000000005</v>
      </c>
      <c r="G46" s="24">
        <f>SUM(C46:F46)</f>
        <v>0.8567707058823529</v>
      </c>
      <c r="H46" s="25">
        <f>G46*1.2*1.5</f>
        <v>1.5421872705882353</v>
      </c>
      <c r="I46" s="6"/>
      <c r="J46" s="6"/>
      <c r="K46" s="6"/>
    </row>
    <row r="47" spans="1:11" ht="17.25">
      <c r="A47" s="20">
        <v>37</v>
      </c>
      <c r="B47" s="26" t="s">
        <v>52</v>
      </c>
      <c r="C47" s="22">
        <v>0.318751</v>
      </c>
      <c r="D47" s="22"/>
      <c r="E47" s="23">
        <v>0.03257575757575758</v>
      </c>
      <c r="F47" s="23">
        <v>0.38229</v>
      </c>
      <c r="G47" s="24">
        <f>SUM(C47:F47)</f>
        <v>0.7336167575757576</v>
      </c>
      <c r="H47" s="25">
        <f>G47*1.2*1.5</f>
        <v>1.3205101636363636</v>
      </c>
      <c r="I47" s="6"/>
      <c r="J47" s="6"/>
      <c r="K47" s="6"/>
    </row>
    <row r="48" spans="1:11" ht="17.25">
      <c r="A48" s="20">
        <v>38</v>
      </c>
      <c r="B48" s="26" t="s">
        <v>53</v>
      </c>
      <c r="C48" s="22">
        <v>0.185098</v>
      </c>
      <c r="D48" s="22">
        <v>0.13035</v>
      </c>
      <c r="E48" s="23">
        <v>0.06743994657420586</v>
      </c>
      <c r="F48" s="23">
        <v>0.58347</v>
      </c>
      <c r="G48" s="24">
        <f>SUM(C48:F48)</f>
        <v>0.9663579465742058</v>
      </c>
      <c r="H48" s="25">
        <f>G48*1.2*1.5</f>
        <v>1.7394443038335705</v>
      </c>
      <c r="I48" s="6"/>
      <c r="J48" s="6"/>
      <c r="K48" s="6"/>
    </row>
    <row r="49" spans="1:11" ht="17.25">
      <c r="A49" s="20">
        <v>39</v>
      </c>
      <c r="B49" s="26" t="s">
        <v>54</v>
      </c>
      <c r="C49" s="22">
        <v>0.286176</v>
      </c>
      <c r="D49" s="22">
        <v>0.09692</v>
      </c>
      <c r="E49" s="23"/>
      <c r="F49" s="23">
        <v>0.29135</v>
      </c>
      <c r="G49" s="24">
        <f>SUM(C49:F49)</f>
        <v>0.674446</v>
      </c>
      <c r="H49" s="25">
        <f>G49*1.2*1.5</f>
        <v>1.2140027999999998</v>
      </c>
      <c r="I49" s="6"/>
      <c r="J49" s="6"/>
      <c r="K49" s="6"/>
    </row>
    <row r="50" spans="1:11" ht="17.25">
      <c r="A50" s="20">
        <v>40</v>
      </c>
      <c r="B50" s="26" t="s">
        <v>55</v>
      </c>
      <c r="C50" s="22">
        <v>0.220249</v>
      </c>
      <c r="D50" s="22">
        <v>0.08207</v>
      </c>
      <c r="E50" s="23">
        <v>0.05361171581238868</v>
      </c>
      <c r="F50" s="23">
        <v>0.51632</v>
      </c>
      <c r="G50" s="24">
        <f>SUM(C50:F50)</f>
        <v>0.8722507158123888</v>
      </c>
      <c r="H50" s="25">
        <f>G50*1.2*1.5</f>
        <v>1.5700512884622997</v>
      </c>
      <c r="I50" s="6"/>
      <c r="J50" s="6"/>
      <c r="K50" s="6"/>
    </row>
    <row r="51" spans="1:11" ht="17.25">
      <c r="A51" s="20">
        <v>41</v>
      </c>
      <c r="B51" s="27" t="s">
        <v>56</v>
      </c>
      <c r="C51" s="22">
        <v>0.403641</v>
      </c>
      <c r="D51" s="22">
        <v>0.07405</v>
      </c>
      <c r="E51" s="23">
        <v>0.01341135583906373</v>
      </c>
      <c r="F51" s="23">
        <v>0.12729000000000001</v>
      </c>
      <c r="G51" s="24">
        <f>SUM(C51:F51)</f>
        <v>0.6183923558390638</v>
      </c>
      <c r="H51" s="25">
        <f>G51*1.2*1.5</f>
        <v>1.113106240510315</v>
      </c>
      <c r="I51" s="6"/>
      <c r="J51" s="6"/>
      <c r="K51" s="6"/>
    </row>
    <row r="52" spans="1:11" ht="17.25">
      <c r="A52" s="20">
        <v>42</v>
      </c>
      <c r="B52" s="27" t="s">
        <v>57</v>
      </c>
      <c r="C52" s="22">
        <v>0.348139</v>
      </c>
      <c r="D52" s="22">
        <v>0.07298</v>
      </c>
      <c r="E52" s="23">
        <v>0.013594219726276219</v>
      </c>
      <c r="F52" s="23">
        <v>0.22350000000000003</v>
      </c>
      <c r="G52" s="24">
        <f>SUM(C52:F52)</f>
        <v>0.6582132197262762</v>
      </c>
      <c r="H52" s="25">
        <f>G52*1.2*1.5</f>
        <v>1.1847837955072973</v>
      </c>
      <c r="I52" s="6"/>
      <c r="J52" s="6"/>
      <c r="K52" s="6"/>
    </row>
    <row r="53" spans="1:11" ht="17.25">
      <c r="A53" s="20">
        <v>43</v>
      </c>
      <c r="B53" s="27" t="s">
        <v>58</v>
      </c>
      <c r="C53" s="22">
        <v>0.509342</v>
      </c>
      <c r="D53" s="22">
        <v>0.15561</v>
      </c>
      <c r="E53" s="23">
        <v>0.10729970721320202</v>
      </c>
      <c r="F53" s="23">
        <v>0.25042000000000003</v>
      </c>
      <c r="G53" s="24">
        <f>SUM(C53:F53)</f>
        <v>1.022671707213202</v>
      </c>
      <c r="H53" s="25">
        <f>G53*1.2*1.5</f>
        <v>1.8408090729837636</v>
      </c>
      <c r="I53" s="6"/>
      <c r="J53" s="6"/>
      <c r="K53" s="6"/>
    </row>
    <row r="54" spans="1:11" ht="17.25">
      <c r="A54" s="20">
        <v>44</v>
      </c>
      <c r="B54" s="27" t="s">
        <v>59</v>
      </c>
      <c r="C54" s="22">
        <v>0.487585</v>
      </c>
      <c r="D54" s="22">
        <v>0.10382</v>
      </c>
      <c r="E54" s="23">
        <v>0.01830667054003426</v>
      </c>
      <c r="F54" s="23">
        <v>0.2508</v>
      </c>
      <c r="G54" s="24">
        <f>SUM(C54:F54)</f>
        <v>0.8605116705400342</v>
      </c>
      <c r="H54" s="25">
        <f>G54*1.2*1.5</f>
        <v>1.5489210069720616</v>
      </c>
      <c r="I54" s="6"/>
      <c r="J54" s="6"/>
      <c r="K54" s="6"/>
    </row>
    <row r="55" spans="1:11" ht="17.25">
      <c r="A55" s="20">
        <v>45</v>
      </c>
      <c r="B55" s="26" t="s">
        <v>60</v>
      </c>
      <c r="C55" s="22">
        <v>0.290129</v>
      </c>
      <c r="D55" s="22">
        <v>0.06978</v>
      </c>
      <c r="E55" s="23">
        <v>0.06972972972972974</v>
      </c>
      <c r="F55" s="23">
        <v>0.25809000000000004</v>
      </c>
      <c r="G55" s="24">
        <f>SUM(C55:F55)</f>
        <v>0.6877287297297299</v>
      </c>
      <c r="H55" s="25">
        <f>G55*1.2*1.5</f>
        <v>1.2379117135135136</v>
      </c>
      <c r="I55" s="6"/>
      <c r="J55" s="6"/>
      <c r="K55" s="6"/>
    </row>
    <row r="56" spans="1:11" ht="17.25">
      <c r="A56" s="20">
        <v>46</v>
      </c>
      <c r="B56" s="26" t="s">
        <v>61</v>
      </c>
      <c r="C56" s="22"/>
      <c r="D56" s="22"/>
      <c r="E56" s="23">
        <v>0.022872340425531917</v>
      </c>
      <c r="F56" s="23">
        <v>0.28544</v>
      </c>
      <c r="G56" s="24">
        <f>SUM(C56:F56)</f>
        <v>0.30831234042553196</v>
      </c>
      <c r="H56" s="25">
        <f>G56*1.2*1.5</f>
        <v>0.5549622127659575</v>
      </c>
      <c r="I56" s="6"/>
      <c r="J56" s="6"/>
      <c r="K56" s="6"/>
    </row>
    <row r="57" spans="1:11" ht="17.25">
      <c r="A57" s="20">
        <v>47</v>
      </c>
      <c r="B57" s="26" t="s">
        <v>62</v>
      </c>
      <c r="C57" s="22"/>
      <c r="D57" s="22"/>
      <c r="E57" s="23"/>
      <c r="F57" s="23">
        <v>0.26778</v>
      </c>
      <c r="G57" s="24">
        <f>SUM(C57:F57)</f>
        <v>0.26778</v>
      </c>
      <c r="H57" s="25">
        <f>G57*1.2*1.5</f>
        <v>0.482004</v>
      </c>
      <c r="I57" s="6"/>
      <c r="J57" s="6"/>
      <c r="K57" s="6"/>
    </row>
    <row r="58" spans="1:11" ht="17.25">
      <c r="A58" s="20">
        <v>48</v>
      </c>
      <c r="B58" s="26" t="s">
        <v>63</v>
      </c>
      <c r="C58" s="22">
        <v>0.617516</v>
      </c>
      <c r="D58" s="22"/>
      <c r="E58" s="23">
        <v>0.03307692307692308</v>
      </c>
      <c r="F58" s="23">
        <v>0.28588</v>
      </c>
      <c r="G58" s="24">
        <f>SUM(C58:F58)</f>
        <v>0.9364729230769231</v>
      </c>
      <c r="H58" s="25">
        <f>G58*1.2*1.5</f>
        <v>1.6856512615384616</v>
      </c>
      <c r="I58" s="6"/>
      <c r="J58" s="6"/>
      <c r="K58" s="6"/>
    </row>
    <row r="59" spans="1:11" ht="17.25">
      <c r="A59" s="20">
        <v>49</v>
      </c>
      <c r="B59" s="26" t="s">
        <v>64</v>
      </c>
      <c r="C59" s="22">
        <v>0.548379</v>
      </c>
      <c r="D59" s="22">
        <v>0.13097</v>
      </c>
      <c r="E59" s="23">
        <v>0.03430851063829787</v>
      </c>
      <c r="F59" s="23">
        <v>0.38545</v>
      </c>
      <c r="G59" s="24">
        <f>SUM(C59:F59)</f>
        <v>1.099107510638298</v>
      </c>
      <c r="H59" s="25">
        <f>G59*1.2*1.5</f>
        <v>1.9783935191489361</v>
      </c>
      <c r="I59" s="6"/>
      <c r="J59" s="6"/>
      <c r="K59" s="6"/>
    </row>
    <row r="60" spans="1:11" ht="17.25">
      <c r="A60" s="20">
        <v>50</v>
      </c>
      <c r="B60" s="26" t="s">
        <v>65</v>
      </c>
      <c r="C60" s="22">
        <v>0.550768</v>
      </c>
      <c r="D60" s="22">
        <v>0.22585</v>
      </c>
      <c r="E60" s="23"/>
      <c r="F60" s="23">
        <v>0.49147</v>
      </c>
      <c r="G60" s="24">
        <f>SUM(C60:F60)</f>
        <v>1.268088</v>
      </c>
      <c r="H60" s="25">
        <f>G60*1.2*1.5</f>
        <v>2.2825584</v>
      </c>
      <c r="I60" s="6"/>
      <c r="J60" s="6"/>
      <c r="K60" s="6"/>
    </row>
    <row r="61" spans="1:11" ht="17.25">
      <c r="A61" s="20">
        <v>51</v>
      </c>
      <c r="B61" s="26" t="s">
        <v>66</v>
      </c>
      <c r="C61" s="22">
        <v>0.280105</v>
      </c>
      <c r="D61" s="22">
        <v>0.11524</v>
      </c>
      <c r="E61" s="23"/>
      <c r="F61" s="23">
        <v>0.41057000000000005</v>
      </c>
      <c r="G61" s="24">
        <f>SUM(C61:F61)</f>
        <v>0.8059149999999999</v>
      </c>
      <c r="H61" s="25">
        <f>G61*1.2*1.5</f>
        <v>1.4506469999999998</v>
      </c>
      <c r="I61" s="6"/>
      <c r="J61" s="6"/>
      <c r="K61" s="6"/>
    </row>
    <row r="62" spans="1:11" ht="17.25">
      <c r="A62" s="20">
        <v>52</v>
      </c>
      <c r="B62" s="26" t="s">
        <v>67</v>
      </c>
      <c r="C62" s="22">
        <v>0.374332</v>
      </c>
      <c r="D62" s="22">
        <v>0.14194</v>
      </c>
      <c r="E62" s="23">
        <v>0.06893787575150301</v>
      </c>
      <c r="F62" s="23">
        <v>0.7074100000000001</v>
      </c>
      <c r="G62" s="24">
        <f>SUM(C62:F62)</f>
        <v>1.292619875751503</v>
      </c>
      <c r="H62" s="25">
        <f>G62*1.2*1.5</f>
        <v>2.3267157763527053</v>
      </c>
      <c r="I62" s="6"/>
      <c r="J62" s="6"/>
      <c r="K62" s="6"/>
    </row>
    <row r="63" spans="1:11" ht="17.25">
      <c r="A63" s="20">
        <v>53</v>
      </c>
      <c r="B63" s="26" t="s">
        <v>68</v>
      </c>
      <c r="C63" s="22">
        <v>0.449857</v>
      </c>
      <c r="D63" s="22">
        <v>0.13754</v>
      </c>
      <c r="E63" s="23">
        <v>0.0759228001599076</v>
      </c>
      <c r="F63" s="23">
        <v>0.53013</v>
      </c>
      <c r="G63" s="24">
        <f>SUM(C63:F63)</f>
        <v>1.1934498001599076</v>
      </c>
      <c r="H63" s="25">
        <f>G63*1.2*1.5</f>
        <v>2.1482096402878335</v>
      </c>
      <c r="I63" s="6"/>
      <c r="J63" s="6"/>
      <c r="K63" s="6"/>
    </row>
    <row r="64" spans="1:11" ht="17.25">
      <c r="A64" s="20">
        <v>54</v>
      </c>
      <c r="B64" s="26" t="s">
        <v>69</v>
      </c>
      <c r="C64" s="22">
        <v>0.101447</v>
      </c>
      <c r="D64" s="22"/>
      <c r="E64" s="23">
        <v>0.025294117647058825</v>
      </c>
      <c r="F64" s="23">
        <v>0.38162</v>
      </c>
      <c r="G64" s="24">
        <f>SUM(C64:F64)</f>
        <v>0.5083611176470588</v>
      </c>
      <c r="H64" s="25">
        <f>G64*1.2*1.5</f>
        <v>0.9150500117647058</v>
      </c>
      <c r="I64" s="6"/>
      <c r="J64" s="6"/>
      <c r="K64" s="6"/>
    </row>
    <row r="65" spans="1:11" ht="17.25">
      <c r="A65" s="20">
        <v>55</v>
      </c>
      <c r="B65" s="26" t="s">
        <v>70</v>
      </c>
      <c r="C65" s="22">
        <v>0.099318</v>
      </c>
      <c r="D65" s="22"/>
      <c r="E65" s="23">
        <v>0.029054054054054052</v>
      </c>
      <c r="F65" s="23">
        <v>0.40003000000000005</v>
      </c>
      <c r="G65" s="24">
        <f>SUM(C65:F65)</f>
        <v>0.528402054054054</v>
      </c>
      <c r="H65" s="25">
        <f>G65*1.2*1.5</f>
        <v>0.9511236972972973</v>
      </c>
      <c r="I65" s="6"/>
      <c r="J65" s="6"/>
      <c r="K65" s="6"/>
    </row>
    <row r="66" spans="1:11" ht="17.25">
      <c r="A66" s="20">
        <v>56</v>
      </c>
      <c r="B66" s="26" t="s">
        <v>71</v>
      </c>
      <c r="C66" s="22">
        <v>0.09424</v>
      </c>
      <c r="D66" s="22"/>
      <c r="E66" s="23"/>
      <c r="F66" s="23">
        <v>0.37141</v>
      </c>
      <c r="G66" s="24">
        <f>SUM(C66:F66)</f>
        <v>0.46565</v>
      </c>
      <c r="H66" s="25">
        <f>G66*1.2*1.5</f>
        <v>0.8381699999999999</v>
      </c>
      <c r="I66" s="6"/>
      <c r="J66" s="6"/>
      <c r="K66" s="6"/>
    </row>
    <row r="67" spans="1:11" ht="17.25">
      <c r="A67" s="20">
        <v>57</v>
      </c>
      <c r="B67" s="26" t="s">
        <v>72</v>
      </c>
      <c r="C67" s="22">
        <v>0.083517</v>
      </c>
      <c r="D67" s="22"/>
      <c r="E67" s="23"/>
      <c r="F67" s="23">
        <v>0.37642000000000003</v>
      </c>
      <c r="G67" s="24">
        <f>SUM(C67:F67)</f>
        <v>0.45993700000000004</v>
      </c>
      <c r="H67" s="25">
        <f>G67*1.2*1.5</f>
        <v>0.8278866</v>
      </c>
      <c r="I67" s="6"/>
      <c r="J67" s="6"/>
      <c r="K67" s="6"/>
    </row>
    <row r="68" spans="1:11" ht="17.25">
      <c r="A68" s="20">
        <v>58</v>
      </c>
      <c r="B68" s="26" t="s">
        <v>73</v>
      </c>
      <c r="C68" s="22">
        <v>0.451534</v>
      </c>
      <c r="D68" s="22">
        <v>0.09882</v>
      </c>
      <c r="E68" s="23">
        <v>0.07087912087912089</v>
      </c>
      <c r="F68" s="23">
        <v>0.34031</v>
      </c>
      <c r="G68" s="24">
        <f>SUM(C68:F68)</f>
        <v>0.9615431208791209</v>
      </c>
      <c r="H68" s="25">
        <f>G68*1.2*1.5</f>
        <v>1.7307776175824174</v>
      </c>
      <c r="I68" s="6"/>
      <c r="J68" s="6"/>
      <c r="K68" s="6"/>
    </row>
    <row r="69" spans="1:11" ht="17.25">
      <c r="A69" s="20">
        <v>59</v>
      </c>
      <c r="B69" s="26" t="s">
        <v>74</v>
      </c>
      <c r="C69" s="22">
        <v>0.420065</v>
      </c>
      <c r="D69" s="22">
        <v>0.15686</v>
      </c>
      <c r="E69" s="23">
        <v>0.026434426229508198</v>
      </c>
      <c r="F69" s="23">
        <v>0.37503000000000003</v>
      </c>
      <c r="G69" s="24">
        <f>SUM(C69:F69)</f>
        <v>0.9783894262295082</v>
      </c>
      <c r="H69" s="25">
        <f>G69*1.2*1.5</f>
        <v>1.7611009672131148</v>
      </c>
      <c r="I69" s="6"/>
      <c r="J69" s="6"/>
      <c r="K69" s="6"/>
    </row>
    <row r="70" spans="1:11" ht="17.25">
      <c r="A70" s="20">
        <v>60</v>
      </c>
      <c r="B70" s="26" t="s">
        <v>75</v>
      </c>
      <c r="C70" s="22">
        <v>0.614141</v>
      </c>
      <c r="D70" s="22">
        <v>0.09464</v>
      </c>
      <c r="E70" s="23">
        <v>0.07588235294117647</v>
      </c>
      <c r="F70" s="23">
        <v>0.42958</v>
      </c>
      <c r="G70" s="24">
        <f>SUM(C70:F70)</f>
        <v>1.2142433529411765</v>
      </c>
      <c r="H70" s="25">
        <f>G70*1.2*1.5</f>
        <v>2.185638035294118</v>
      </c>
      <c r="I70" s="6"/>
      <c r="J70" s="6"/>
      <c r="K70" s="6"/>
    </row>
    <row r="71" spans="1:11" ht="17.25">
      <c r="A71" s="20">
        <v>61</v>
      </c>
      <c r="B71" s="26" t="s">
        <v>76</v>
      </c>
      <c r="C71" s="22"/>
      <c r="D71" s="22"/>
      <c r="E71" s="23"/>
      <c r="F71" s="23">
        <v>0.28769</v>
      </c>
      <c r="G71" s="24">
        <f>SUM(C71:F71)</f>
        <v>0.28769</v>
      </c>
      <c r="H71" s="25">
        <f>G71*1.2*1.5</f>
        <v>0.5178419999999999</v>
      </c>
      <c r="I71" s="6"/>
      <c r="J71" s="6"/>
      <c r="K71" s="6"/>
    </row>
    <row r="72" spans="1:11" ht="17.25">
      <c r="A72" s="20">
        <v>62</v>
      </c>
      <c r="B72" s="26" t="s">
        <v>77</v>
      </c>
      <c r="C72" s="22"/>
      <c r="D72" s="22"/>
      <c r="E72" s="23"/>
      <c r="F72" s="23">
        <v>0.30683000000000005</v>
      </c>
      <c r="G72" s="24">
        <f>SUM(C72:F72)</f>
        <v>0.30683000000000005</v>
      </c>
      <c r="H72" s="25">
        <f>G72*1.2*1.5</f>
        <v>0.5522940000000001</v>
      </c>
      <c r="I72" s="6"/>
      <c r="J72" s="6"/>
      <c r="K72" s="6"/>
    </row>
    <row r="73" spans="1:11" ht="17.25">
      <c r="A73" s="20">
        <v>63</v>
      </c>
      <c r="B73" s="26" t="s">
        <v>78</v>
      </c>
      <c r="C73" s="22"/>
      <c r="D73" s="22"/>
      <c r="E73" s="23"/>
      <c r="F73" s="23">
        <v>0.33137000000000005</v>
      </c>
      <c r="G73" s="24">
        <f>SUM(C73:F73)</f>
        <v>0.33137000000000005</v>
      </c>
      <c r="H73" s="25">
        <f>G73*1.2*1.5</f>
        <v>0.596466</v>
      </c>
      <c r="I73" s="6"/>
      <c r="J73" s="6"/>
      <c r="K73" s="6"/>
    </row>
    <row r="74" spans="1:11" ht="17.25">
      <c r="A74" s="20">
        <v>64</v>
      </c>
      <c r="B74" s="26" t="s">
        <v>79</v>
      </c>
      <c r="C74" s="23"/>
      <c r="D74" s="22"/>
      <c r="E74" s="23"/>
      <c r="F74" s="23">
        <v>0.25461</v>
      </c>
      <c r="G74" s="24">
        <f>SUM(C74:F74)</f>
        <v>0.25461</v>
      </c>
      <c r="H74" s="25">
        <f>G74*1.2*1.5</f>
        <v>0.458298</v>
      </c>
      <c r="I74" s="6"/>
      <c r="J74" s="6"/>
      <c r="K74" s="6"/>
    </row>
    <row r="75" spans="1:11" ht="17.25">
      <c r="A75" s="20">
        <v>65</v>
      </c>
      <c r="B75" s="27" t="s">
        <v>80</v>
      </c>
      <c r="C75" s="22">
        <v>0.264675</v>
      </c>
      <c r="D75" s="22">
        <v>0.10832</v>
      </c>
      <c r="E75" s="23">
        <v>0.022389244831599032</v>
      </c>
      <c r="F75" s="23">
        <v>0.25425000000000003</v>
      </c>
      <c r="G75" s="24">
        <f>SUM(C75:F75)</f>
        <v>0.649634244831599</v>
      </c>
      <c r="H75" s="25">
        <f>G75*1.2*1.5</f>
        <v>1.1693416406968782</v>
      </c>
      <c r="I75" s="6"/>
      <c r="J75" s="6"/>
      <c r="K75" s="6"/>
    </row>
    <row r="76" spans="1:11" ht="17.25">
      <c r="A76" s="20">
        <v>66</v>
      </c>
      <c r="B76" s="27" t="s">
        <v>81</v>
      </c>
      <c r="C76" s="22">
        <v>0.237286</v>
      </c>
      <c r="D76" s="22">
        <v>0.10812</v>
      </c>
      <c r="E76" s="23">
        <v>0.022186906629241315</v>
      </c>
      <c r="F76" s="23">
        <v>0.25170000000000003</v>
      </c>
      <c r="G76" s="24">
        <f>SUM(C76:F76)</f>
        <v>0.6192929066292413</v>
      </c>
      <c r="H76" s="25">
        <f>G76*1.2*1.5</f>
        <v>1.1147272319326342</v>
      </c>
      <c r="I76" s="6"/>
      <c r="J76" s="6"/>
      <c r="K76" s="6"/>
    </row>
    <row r="77" spans="1:11" ht="17.25">
      <c r="A77" s="20">
        <v>67</v>
      </c>
      <c r="B77" s="27" t="s">
        <v>82</v>
      </c>
      <c r="C77" s="22">
        <v>0.33771</v>
      </c>
      <c r="D77" s="22">
        <v>0.30691</v>
      </c>
      <c r="E77" s="23">
        <v>0.06594417748696453</v>
      </c>
      <c r="F77" s="23">
        <v>0.60701</v>
      </c>
      <c r="G77" s="24">
        <f>SUM(C77:F77)</f>
        <v>1.3175741774869645</v>
      </c>
      <c r="H77" s="25">
        <f>G77*1.2*1.5</f>
        <v>2.371633519476536</v>
      </c>
      <c r="I77" s="6"/>
      <c r="J77" s="6"/>
      <c r="K77" s="6"/>
    </row>
    <row r="78" spans="1:11" ht="17.25">
      <c r="A78" s="20">
        <v>68</v>
      </c>
      <c r="B78" s="26" t="s">
        <v>83</v>
      </c>
      <c r="C78" s="23"/>
      <c r="D78" s="23"/>
      <c r="E78" s="23"/>
      <c r="F78" s="23">
        <v>0.25555</v>
      </c>
      <c r="G78" s="24">
        <f>SUM(C78:F78)</f>
        <v>0.25555</v>
      </c>
      <c r="H78" s="25">
        <f>G78*1.2*1.5</f>
        <v>0.45999</v>
      </c>
      <c r="I78" s="6"/>
      <c r="J78" s="6"/>
      <c r="K78" s="6"/>
    </row>
    <row r="79" spans="1:11" ht="17.25">
      <c r="A79" s="20">
        <v>69</v>
      </c>
      <c r="B79" s="27" t="s">
        <v>84</v>
      </c>
      <c r="C79" s="23">
        <v>0.239459</v>
      </c>
      <c r="D79" s="22">
        <v>0.05774</v>
      </c>
      <c r="E79" s="23">
        <v>0.013138871713893184</v>
      </c>
      <c r="F79" s="23">
        <v>0.22374000000000002</v>
      </c>
      <c r="G79" s="24">
        <f>SUM(C79:F79)</f>
        <v>0.5340778717138932</v>
      </c>
      <c r="H79" s="25">
        <f>G79*1.2*1.5</f>
        <v>0.9613401690850079</v>
      </c>
      <c r="I79" s="6"/>
      <c r="J79" s="6"/>
      <c r="K79" s="6"/>
    </row>
    <row r="80" spans="1:11" ht="17.25">
      <c r="A80" s="20">
        <v>70</v>
      </c>
      <c r="B80" s="27" t="s">
        <v>85</v>
      </c>
      <c r="C80" s="22">
        <v>0.608458</v>
      </c>
      <c r="D80" s="22">
        <v>0.21053</v>
      </c>
      <c r="E80" s="23">
        <v>0.06608268019056401</v>
      </c>
      <c r="F80" s="23">
        <v>0.5091600000000001</v>
      </c>
      <c r="G80" s="24">
        <f>SUM(C80:F80)</f>
        <v>1.3942306801905642</v>
      </c>
      <c r="H80" s="25">
        <f>G80*1.2*1.5</f>
        <v>2.5096152243430154</v>
      </c>
      <c r="I80" s="6"/>
      <c r="J80" s="6"/>
      <c r="K80" s="6"/>
    </row>
    <row r="81" spans="1:11" ht="17.25">
      <c r="A81" s="20">
        <v>71</v>
      </c>
      <c r="B81" s="27" t="s">
        <v>86</v>
      </c>
      <c r="C81" s="22">
        <v>0.382936</v>
      </c>
      <c r="D81" s="22">
        <v>0.19699</v>
      </c>
      <c r="E81" s="23">
        <v>0.06350143985822934</v>
      </c>
      <c r="F81" s="23">
        <v>0.49860000000000004</v>
      </c>
      <c r="G81" s="24">
        <f>SUM(C81:F81)</f>
        <v>1.1420274398582293</v>
      </c>
      <c r="H81" s="25">
        <f>G81*1.2*1.5</f>
        <v>2.0556493917448124</v>
      </c>
      <c r="I81" s="6"/>
      <c r="J81" s="6"/>
      <c r="K81" s="6"/>
    </row>
    <row r="82" spans="1:11" ht="17.25">
      <c r="A82" s="20">
        <v>72</v>
      </c>
      <c r="B82" s="27" t="s">
        <v>87</v>
      </c>
      <c r="C82" s="22">
        <v>0.507556</v>
      </c>
      <c r="D82" s="22">
        <v>0.13399</v>
      </c>
      <c r="E82" s="23">
        <v>0.03597619881618784</v>
      </c>
      <c r="F82" s="23">
        <v>0.2705</v>
      </c>
      <c r="G82" s="24">
        <f>SUM(C82:F82)</f>
        <v>0.9480221988161879</v>
      </c>
      <c r="H82" s="25">
        <f>G82*1.2*1.5</f>
        <v>1.706439957869138</v>
      </c>
      <c r="I82" s="6"/>
      <c r="J82" s="6"/>
      <c r="K82" s="6"/>
    </row>
    <row r="83" spans="1:11" ht="17.25">
      <c r="A83" s="20">
        <v>73</v>
      </c>
      <c r="B83" s="27" t="s">
        <v>88</v>
      </c>
      <c r="C83" s="22">
        <v>0.344264</v>
      </c>
      <c r="D83" s="22">
        <v>0.14039</v>
      </c>
      <c r="E83" s="23">
        <v>0.026766390224282243</v>
      </c>
      <c r="F83" s="23">
        <v>0.22511</v>
      </c>
      <c r="G83" s="24">
        <f>SUM(C83:F83)</f>
        <v>0.7365303902242822</v>
      </c>
      <c r="H83" s="25">
        <f>G83*1.2*1.5</f>
        <v>1.325754702403708</v>
      </c>
      <c r="I83" s="6"/>
      <c r="J83" s="6"/>
      <c r="K83" s="6"/>
    </row>
    <row r="84" spans="1:11" ht="17.25">
      <c r="A84" s="20">
        <v>74</v>
      </c>
      <c r="B84" s="28" t="s">
        <v>89</v>
      </c>
      <c r="C84" s="22">
        <v>0.221664</v>
      </c>
      <c r="D84" s="22">
        <v>0.13789</v>
      </c>
      <c r="E84" s="23">
        <v>0.05394668060637742</v>
      </c>
      <c r="F84" s="23">
        <v>0.42572000000000004</v>
      </c>
      <c r="G84" s="24">
        <f>SUM(C84:F84)</f>
        <v>0.8392206806063774</v>
      </c>
      <c r="H84" s="25">
        <f>G84*1.2*1.5</f>
        <v>1.5105972250914792</v>
      </c>
      <c r="I84" s="6"/>
      <c r="J84" s="6"/>
      <c r="K84" s="6"/>
    </row>
    <row r="85" spans="1:11" ht="17.25">
      <c r="A85" s="20">
        <v>75</v>
      </c>
      <c r="B85" s="27" t="s">
        <v>90</v>
      </c>
      <c r="C85" s="22">
        <v>0.48113</v>
      </c>
      <c r="D85" s="22">
        <v>0.15716</v>
      </c>
      <c r="E85" s="23">
        <v>0.06679218639679925</v>
      </c>
      <c r="F85" s="23">
        <v>0.28540000000000004</v>
      </c>
      <c r="G85" s="24">
        <f>SUM(C85:F85)</f>
        <v>0.9904821863967994</v>
      </c>
      <c r="H85" s="25">
        <f>G85*1.2*1.5</f>
        <v>1.782867935514239</v>
      </c>
      <c r="I85" s="6"/>
      <c r="J85" s="6"/>
      <c r="K85" s="6"/>
    </row>
    <row r="86" spans="1:11" ht="17.25">
      <c r="A86" s="20">
        <v>76</v>
      </c>
      <c r="B86" s="27" t="s">
        <v>91</v>
      </c>
      <c r="C86" s="22">
        <v>0.549673</v>
      </c>
      <c r="D86" s="22">
        <v>0.12677</v>
      </c>
      <c r="E86" s="23">
        <v>0.059226399680832875</v>
      </c>
      <c r="F86" s="23">
        <v>0.42234000000000005</v>
      </c>
      <c r="G86" s="24">
        <f>SUM(C86:F86)</f>
        <v>1.1580093996808327</v>
      </c>
      <c r="H86" s="25">
        <f>G86*1.2*1.5</f>
        <v>2.084416919425499</v>
      </c>
      <c r="I86" s="6"/>
      <c r="J86" s="6"/>
      <c r="K86" s="6"/>
    </row>
    <row r="87" spans="1:11" ht="17.25">
      <c r="A87" s="20">
        <v>77</v>
      </c>
      <c r="B87" s="27" t="s">
        <v>92</v>
      </c>
      <c r="C87" s="22">
        <v>0.588146</v>
      </c>
      <c r="D87" s="22">
        <v>0.09312</v>
      </c>
      <c r="E87" s="23">
        <v>0.03967076700434153</v>
      </c>
      <c r="F87" s="23">
        <v>0.34914</v>
      </c>
      <c r="G87" s="24">
        <f>SUM(C87:F87)</f>
        <v>1.0700767670043416</v>
      </c>
      <c r="H87" s="25">
        <f>G87*1.2*1.5</f>
        <v>1.9261381806078148</v>
      </c>
      <c r="I87" s="6"/>
      <c r="J87" s="6"/>
      <c r="K87" s="6"/>
    </row>
    <row r="88" spans="1:11" ht="17.25">
      <c r="A88" s="20">
        <v>78</v>
      </c>
      <c r="B88" s="27" t="s">
        <v>93</v>
      </c>
      <c r="C88" s="22">
        <v>0.26792</v>
      </c>
      <c r="D88" s="22">
        <v>0.14111</v>
      </c>
      <c r="E88" s="23">
        <v>0.0660990084579403</v>
      </c>
      <c r="F88" s="23">
        <v>0.36350000000000005</v>
      </c>
      <c r="G88" s="24">
        <f>SUM(C88:F88)</f>
        <v>0.8386290084579404</v>
      </c>
      <c r="H88" s="25">
        <f>G88*1.2*1.5</f>
        <v>1.5095322152242927</v>
      </c>
      <c r="I88" s="6"/>
      <c r="J88" s="6"/>
      <c r="K88" s="6"/>
    </row>
    <row r="89" spans="1:11" ht="17.25">
      <c r="A89" s="20">
        <v>79</v>
      </c>
      <c r="B89" s="27" t="s">
        <v>94</v>
      </c>
      <c r="C89" s="22">
        <v>0.747444</v>
      </c>
      <c r="D89" s="22">
        <v>0.14019</v>
      </c>
      <c r="E89" s="23">
        <v>0.012476208161181003</v>
      </c>
      <c r="F89" s="23">
        <v>0.28243</v>
      </c>
      <c r="G89" s="24">
        <f>SUM(C89:F89)</f>
        <v>1.182540208161181</v>
      </c>
      <c r="H89" s="25">
        <f>G89*1.2*1.5</f>
        <v>2.128572374690126</v>
      </c>
      <c r="I89" s="6"/>
      <c r="J89" s="6"/>
      <c r="K89" s="6"/>
    </row>
    <row r="90" spans="1:11" ht="17.25">
      <c r="A90" s="20">
        <v>80</v>
      </c>
      <c r="B90" s="27" t="s">
        <v>95</v>
      </c>
      <c r="C90" s="22">
        <v>0.685403</v>
      </c>
      <c r="D90" s="22">
        <v>0.09659</v>
      </c>
      <c r="E90" s="23">
        <v>0.014374133759157406</v>
      </c>
      <c r="F90" s="23">
        <v>0.27685000000000004</v>
      </c>
      <c r="G90" s="24">
        <f>SUM(C90:F90)</f>
        <v>1.0732171337591574</v>
      </c>
      <c r="H90" s="25">
        <f>G90*1.2*1.5</f>
        <v>1.931790840766483</v>
      </c>
      <c r="I90" s="6"/>
      <c r="J90" s="6"/>
      <c r="K90" s="6"/>
    </row>
    <row r="91" spans="1:11" ht="17.25">
      <c r="A91" s="20">
        <v>81</v>
      </c>
      <c r="B91" s="27" t="s">
        <v>96</v>
      </c>
      <c r="C91" s="22">
        <v>0.509972</v>
      </c>
      <c r="D91" s="22">
        <v>0.10828</v>
      </c>
      <c r="E91" s="23">
        <v>0.04334732907487295</v>
      </c>
      <c r="F91" s="23">
        <v>0.26934</v>
      </c>
      <c r="G91" s="24">
        <f>SUM(C91:F91)</f>
        <v>0.930939329074873</v>
      </c>
      <c r="H91" s="25">
        <f>G91*1.2*1.5</f>
        <v>1.6756907923347715</v>
      </c>
      <c r="I91" s="6"/>
      <c r="J91" s="6"/>
      <c r="K91" s="6"/>
    </row>
    <row r="92" spans="1:11" ht="17.25">
      <c r="A92" s="20">
        <v>82</v>
      </c>
      <c r="B92" s="27" t="s">
        <v>97</v>
      </c>
      <c r="C92" s="22">
        <v>0.566703</v>
      </c>
      <c r="D92" s="22">
        <v>0.1254</v>
      </c>
      <c r="E92" s="23">
        <v>0.059316405252133046</v>
      </c>
      <c r="F92" s="23">
        <v>0.39822</v>
      </c>
      <c r="G92" s="24">
        <f>SUM(C92:F92)</f>
        <v>1.149639405252133</v>
      </c>
      <c r="H92" s="25">
        <f>G92*1.2*1.5</f>
        <v>2.0693509294538392</v>
      </c>
      <c r="I92" s="6"/>
      <c r="J92" s="6"/>
      <c r="K92" s="6"/>
    </row>
    <row r="93" spans="1:11" ht="17.25">
      <c r="A93" s="20">
        <v>83</v>
      </c>
      <c r="B93" s="27" t="s">
        <v>98</v>
      </c>
      <c r="C93" s="22">
        <v>0.441535</v>
      </c>
      <c r="D93" s="22">
        <v>0.15062</v>
      </c>
      <c r="E93" s="23">
        <v>0.0628149879482872</v>
      </c>
      <c r="F93" s="23">
        <v>0.46409000000000006</v>
      </c>
      <c r="G93" s="24">
        <f>SUM(C93:F93)</f>
        <v>1.1190599879482872</v>
      </c>
      <c r="H93" s="25">
        <f>G93*1.2*1.5</f>
        <v>2.014307978306917</v>
      </c>
      <c r="I93" s="6"/>
      <c r="J93" s="6"/>
      <c r="K93" s="6"/>
    </row>
    <row r="94" spans="1:11" ht="17.25">
      <c r="A94" s="20">
        <v>84</v>
      </c>
      <c r="B94" s="27" t="s">
        <v>99</v>
      </c>
      <c r="C94" s="22">
        <v>0.645161</v>
      </c>
      <c r="D94" s="22">
        <v>0.165</v>
      </c>
      <c r="E94" s="23">
        <v>0.03264627556026226</v>
      </c>
      <c r="F94" s="23">
        <v>0.32826000000000005</v>
      </c>
      <c r="G94" s="24">
        <f>SUM(C94:F94)</f>
        <v>1.1710672755602625</v>
      </c>
      <c r="H94" s="25">
        <f>G94*1.2*1.5</f>
        <v>2.1079210960084724</v>
      </c>
      <c r="I94" s="6"/>
      <c r="J94" s="6"/>
      <c r="K94" s="6"/>
    </row>
    <row r="95" spans="1:11" ht="17.25">
      <c r="A95" s="20">
        <v>85</v>
      </c>
      <c r="B95" s="27" t="s">
        <v>100</v>
      </c>
      <c r="C95" s="22">
        <v>0.781529</v>
      </c>
      <c r="D95" s="22">
        <v>0.18782</v>
      </c>
      <c r="E95" s="23">
        <v>0.03810405261706904</v>
      </c>
      <c r="F95" s="23">
        <v>0.43173000000000006</v>
      </c>
      <c r="G95" s="24">
        <f>SUM(C95:F95)</f>
        <v>1.4391830526170692</v>
      </c>
      <c r="H95" s="25">
        <f>G95*1.2*1.5</f>
        <v>2.5905294947107245</v>
      </c>
      <c r="I95" s="6"/>
      <c r="J95" s="6"/>
      <c r="K95" s="6"/>
    </row>
    <row r="96" spans="1:11" ht="17.25">
      <c r="A96" s="20">
        <v>86</v>
      </c>
      <c r="B96" s="27" t="s">
        <v>101</v>
      </c>
      <c r="C96" s="22">
        <v>0.5919</v>
      </c>
      <c r="D96" s="22">
        <v>0.23712</v>
      </c>
      <c r="E96" s="23">
        <v>0.050917702782711675</v>
      </c>
      <c r="F96" s="23">
        <v>0.2922</v>
      </c>
      <c r="G96" s="24">
        <f>SUM(C96:F96)</f>
        <v>1.1721377027827118</v>
      </c>
      <c r="H96" s="25">
        <f>G96*1.2*1.5</f>
        <v>2.109847865008881</v>
      </c>
      <c r="I96" s="6"/>
      <c r="J96" s="6"/>
      <c r="K96" s="6"/>
    </row>
    <row r="97" spans="1:11" ht="17.25">
      <c r="A97" s="20">
        <v>87</v>
      </c>
      <c r="B97" s="27" t="s">
        <v>102</v>
      </c>
      <c r="C97" s="22">
        <v>0.755049</v>
      </c>
      <c r="D97" s="22">
        <v>0.12818</v>
      </c>
      <c r="E97" s="23">
        <v>0.052520482048455386</v>
      </c>
      <c r="F97" s="23">
        <v>0.35502</v>
      </c>
      <c r="G97" s="24">
        <f>SUM(C97:F97)</f>
        <v>1.2907694820484554</v>
      </c>
      <c r="H97" s="25">
        <f>G97*1.2*1.5</f>
        <v>2.3233850676872194</v>
      </c>
      <c r="I97" s="6"/>
      <c r="J97" s="6"/>
      <c r="K97" s="6"/>
    </row>
    <row r="98" spans="1:11" ht="17.25">
      <c r="A98" s="20">
        <v>88</v>
      </c>
      <c r="B98" s="27" t="s">
        <v>103</v>
      </c>
      <c r="C98" s="22">
        <v>0.26619</v>
      </c>
      <c r="D98" s="22">
        <v>0.20929</v>
      </c>
      <c r="E98" s="23">
        <v>0.08205500701745747</v>
      </c>
      <c r="F98" s="23">
        <v>0.46801000000000004</v>
      </c>
      <c r="G98" s="24">
        <f>SUM(C98:F98)</f>
        <v>1.0255450070174574</v>
      </c>
      <c r="H98" s="25">
        <f>G98*1.2*1.5</f>
        <v>1.8459810126314236</v>
      </c>
      <c r="I98" s="6"/>
      <c r="J98" s="6"/>
      <c r="K98" s="6"/>
    </row>
    <row r="99" spans="1:11" ht="17.25">
      <c r="A99" s="20">
        <v>89</v>
      </c>
      <c r="B99" s="27" t="s">
        <v>104</v>
      </c>
      <c r="C99" s="22">
        <v>0.616827</v>
      </c>
      <c r="D99" s="22">
        <v>0.1252</v>
      </c>
      <c r="E99" s="23">
        <v>0.06772053467724472</v>
      </c>
      <c r="F99" s="23">
        <v>0.30192</v>
      </c>
      <c r="G99" s="24">
        <f>SUM(C99:F99)</f>
        <v>1.1116675346772449</v>
      </c>
      <c r="H99" s="25">
        <f>G99*1.2*1.5</f>
        <v>2.0010015624190407</v>
      </c>
      <c r="I99" s="6"/>
      <c r="J99" s="6"/>
      <c r="K99" s="6"/>
    </row>
    <row r="100" spans="1:11" ht="17.25">
      <c r="A100" s="20">
        <v>90</v>
      </c>
      <c r="B100" s="27" t="s">
        <v>105</v>
      </c>
      <c r="C100" s="22">
        <v>0.453571</v>
      </c>
      <c r="D100" s="22">
        <v>0.13174</v>
      </c>
      <c r="E100" s="23">
        <v>0.058120784998150384</v>
      </c>
      <c r="F100" s="23">
        <v>0.43344000000000005</v>
      </c>
      <c r="G100" s="24">
        <f>SUM(C100:F100)</f>
        <v>1.0768717849981504</v>
      </c>
      <c r="H100" s="25">
        <f>G100*1.2*1.5</f>
        <v>1.9383692129966708</v>
      </c>
      <c r="I100" s="6"/>
      <c r="J100" s="6"/>
      <c r="K100" s="6"/>
    </row>
    <row r="101" spans="1:11" ht="17.25">
      <c r="A101" s="20">
        <v>91</v>
      </c>
      <c r="B101" s="27" t="s">
        <v>106</v>
      </c>
      <c r="C101" s="22">
        <v>0.621144</v>
      </c>
      <c r="D101" s="22">
        <v>0.09582</v>
      </c>
      <c r="E101" s="23">
        <v>0.037266901310119366</v>
      </c>
      <c r="F101" s="23">
        <v>0.6309800000000001</v>
      </c>
      <c r="G101" s="24">
        <f>SUM(C101:F101)</f>
        <v>1.3852109013101195</v>
      </c>
      <c r="H101" s="25">
        <f>G101*1.2*1.5</f>
        <v>2.4933796223582148</v>
      </c>
      <c r="I101" s="6"/>
      <c r="J101" s="6"/>
      <c r="K101" s="6"/>
    </row>
    <row r="102" spans="1:11" ht="17.25">
      <c r="A102" s="20">
        <v>92</v>
      </c>
      <c r="B102" s="26" t="s">
        <v>107</v>
      </c>
      <c r="C102" s="22">
        <v>1.049196</v>
      </c>
      <c r="D102" s="22"/>
      <c r="E102" s="23"/>
      <c r="F102" s="23">
        <v>0.10086</v>
      </c>
      <c r="G102" s="24">
        <f>SUM(C102:F102)</f>
        <v>1.150056</v>
      </c>
      <c r="H102" s="25">
        <f>G102*1.2*1.5</f>
        <v>2.0701007999999996</v>
      </c>
      <c r="I102" s="6"/>
      <c r="J102" s="6"/>
      <c r="K102" s="6"/>
    </row>
    <row r="103" spans="1:11" ht="17.25">
      <c r="A103" s="20">
        <v>93</v>
      </c>
      <c r="B103" s="26" t="s">
        <v>108</v>
      </c>
      <c r="C103" s="22">
        <v>0.685289</v>
      </c>
      <c r="D103" s="22"/>
      <c r="E103" s="23"/>
      <c r="F103" s="23">
        <v>0.26196</v>
      </c>
      <c r="G103" s="24">
        <f>SUM(C103:F103)</f>
        <v>0.947249</v>
      </c>
      <c r="H103" s="25">
        <f>G103*1.2*1.5</f>
        <v>1.7050482</v>
      </c>
      <c r="I103" s="6"/>
      <c r="J103" s="6"/>
      <c r="K103" s="6"/>
    </row>
    <row r="104" spans="1:11" ht="17.25">
      <c r="A104" s="20">
        <v>94</v>
      </c>
      <c r="B104" s="27" t="s">
        <v>109</v>
      </c>
      <c r="C104" s="22">
        <v>0.817226</v>
      </c>
      <c r="D104" s="22">
        <v>0.17418</v>
      </c>
      <c r="E104" s="23">
        <v>0.012365418238704335</v>
      </c>
      <c r="F104" s="23">
        <v>0.29344000000000003</v>
      </c>
      <c r="G104" s="24">
        <f>SUM(C104:F104)</f>
        <v>1.2972114182387045</v>
      </c>
      <c r="H104" s="25">
        <f>G104*1.2*1.5</f>
        <v>2.334980552829668</v>
      </c>
      <c r="I104" s="6"/>
      <c r="J104" s="6"/>
      <c r="K104" s="6"/>
    </row>
    <row r="105" spans="1:11" ht="17.25">
      <c r="A105" s="20">
        <v>95</v>
      </c>
      <c r="B105" s="27" t="s">
        <v>110</v>
      </c>
      <c r="C105" s="22">
        <v>0.433272</v>
      </c>
      <c r="D105" s="22">
        <v>0.14693</v>
      </c>
      <c r="E105" s="23">
        <v>0.022774599926625224</v>
      </c>
      <c r="F105" s="23">
        <v>0.28527</v>
      </c>
      <c r="G105" s="24">
        <f>SUM(C105:F105)</f>
        <v>0.8882465999266252</v>
      </c>
      <c r="H105" s="25">
        <f>G105*1.2*1.5</f>
        <v>1.5988438798679252</v>
      </c>
      <c r="I105" s="6"/>
      <c r="J105" s="6"/>
      <c r="K105" s="6"/>
    </row>
    <row r="106" spans="1:11" ht="17.25">
      <c r="A106" s="20">
        <v>96</v>
      </c>
      <c r="B106" s="27" t="s">
        <v>111</v>
      </c>
      <c r="C106" s="22">
        <v>0.858913</v>
      </c>
      <c r="D106" s="22">
        <v>0.17158</v>
      </c>
      <c r="E106" s="23">
        <v>0.037054768288012255</v>
      </c>
      <c r="F106" s="23">
        <v>0.27651000000000003</v>
      </c>
      <c r="G106" s="24">
        <f>SUM(C106:F106)</f>
        <v>1.3440577682880124</v>
      </c>
      <c r="H106" s="25">
        <f>G106*1.2*1.5</f>
        <v>2.419303982918422</v>
      </c>
      <c r="I106" s="6"/>
      <c r="J106" s="6"/>
      <c r="K106" s="6"/>
    </row>
    <row r="107" spans="1:11" ht="17.25">
      <c r="A107" s="20">
        <v>97</v>
      </c>
      <c r="B107" s="26" t="s">
        <v>112</v>
      </c>
      <c r="C107" s="22">
        <v>0.257578</v>
      </c>
      <c r="D107" s="22">
        <v>0.08195</v>
      </c>
      <c r="E107" s="23">
        <v>0.0352926692475001</v>
      </c>
      <c r="F107" s="23">
        <v>0.29431</v>
      </c>
      <c r="G107" s="24">
        <f>SUM(C107:F107)</f>
        <v>0.6691306692475001</v>
      </c>
      <c r="H107" s="25">
        <f>G107*1.2*1.5</f>
        <v>1.2044352046455002</v>
      </c>
      <c r="I107" s="6"/>
      <c r="J107" s="6"/>
      <c r="K107" s="6"/>
    </row>
    <row r="108" spans="1:11" ht="17.25">
      <c r="A108" s="20">
        <v>98</v>
      </c>
      <c r="B108" s="26" t="s">
        <v>113</v>
      </c>
      <c r="C108" s="22">
        <v>0.28143</v>
      </c>
      <c r="D108" s="22">
        <v>0.11152</v>
      </c>
      <c r="E108" s="23">
        <v>0.04473977256110592</v>
      </c>
      <c r="F108" s="23">
        <v>0.36249000000000003</v>
      </c>
      <c r="G108" s="24">
        <f>SUM(C108:F108)</f>
        <v>0.800179772561106</v>
      </c>
      <c r="H108" s="25">
        <f>G108*1.2*1.5</f>
        <v>1.4403235906099907</v>
      </c>
      <c r="I108" s="6"/>
      <c r="J108" s="6"/>
      <c r="K108" s="6"/>
    </row>
    <row r="109" spans="1:11" ht="17.25">
      <c r="A109" s="20">
        <v>99</v>
      </c>
      <c r="B109" s="26" t="s">
        <v>114</v>
      </c>
      <c r="C109" s="22">
        <v>0.506042</v>
      </c>
      <c r="D109" s="22">
        <v>0.12827</v>
      </c>
      <c r="E109" s="23">
        <v>0.03886582753079807</v>
      </c>
      <c r="F109" s="23">
        <v>0.48190000000000005</v>
      </c>
      <c r="G109" s="24">
        <f>SUM(C109:F109)</f>
        <v>1.155077827530798</v>
      </c>
      <c r="H109" s="25">
        <f>G109*1.2*1.5</f>
        <v>2.0791400895554366</v>
      </c>
      <c r="I109" s="6"/>
      <c r="J109" s="6"/>
      <c r="K109" s="6"/>
    </row>
    <row r="110" spans="1:11" ht="17.25">
      <c r="A110" s="20">
        <v>100</v>
      </c>
      <c r="B110" s="26" t="s">
        <v>115</v>
      </c>
      <c r="C110" s="22">
        <v>0.152025</v>
      </c>
      <c r="D110" s="22">
        <v>0.06622</v>
      </c>
      <c r="E110" s="23"/>
      <c r="F110" s="23">
        <v>0.21175000000000002</v>
      </c>
      <c r="G110" s="24">
        <f>SUM(C110:F110)</f>
        <v>0.429995</v>
      </c>
      <c r="H110" s="25">
        <f>G110*1.2*1.5</f>
        <v>0.7739909999999999</v>
      </c>
      <c r="I110" s="6"/>
      <c r="J110" s="6"/>
      <c r="K110" s="6"/>
    </row>
    <row r="111" spans="1:11" ht="17.25">
      <c r="A111" s="20">
        <v>101</v>
      </c>
      <c r="B111" s="28" t="s">
        <v>116</v>
      </c>
      <c r="C111" s="22">
        <v>0.449975</v>
      </c>
      <c r="D111" s="22">
        <v>0.09795</v>
      </c>
      <c r="E111" s="23">
        <v>0.04214171376302636</v>
      </c>
      <c r="F111" s="23">
        <v>0.32581000000000004</v>
      </c>
      <c r="G111" s="24">
        <f>SUM(C111:F111)</f>
        <v>0.9158767137630264</v>
      </c>
      <c r="H111" s="25">
        <f>G111*1.2*1.5</f>
        <v>1.6485780847734475</v>
      </c>
      <c r="I111" s="6"/>
      <c r="J111" s="6"/>
      <c r="K111" s="6"/>
    </row>
    <row r="112" spans="1:11" ht="17.25">
      <c r="A112" s="20">
        <v>102</v>
      </c>
      <c r="B112" s="28" t="s">
        <v>117</v>
      </c>
      <c r="C112" s="22">
        <v>0.323676</v>
      </c>
      <c r="D112" s="22">
        <v>0.1312</v>
      </c>
      <c r="E112" s="23">
        <v>0.06453657072340994</v>
      </c>
      <c r="F112" s="23">
        <v>0.25802</v>
      </c>
      <c r="G112" s="24">
        <f>SUM(C112:F112)</f>
        <v>0.77743257072341</v>
      </c>
      <c r="H112" s="25">
        <f>G112*1.2*1.5</f>
        <v>1.3993786273021378</v>
      </c>
      <c r="I112" s="6"/>
      <c r="J112" s="6"/>
      <c r="K112" s="6"/>
    </row>
    <row r="113" spans="1:11" ht="17.25">
      <c r="A113" s="20">
        <v>103</v>
      </c>
      <c r="B113" s="28" t="s">
        <v>118</v>
      </c>
      <c r="C113" s="22">
        <v>0.166133</v>
      </c>
      <c r="D113" s="22">
        <v>0.12813</v>
      </c>
      <c r="E113" s="23">
        <v>0.015977738510065564</v>
      </c>
      <c r="F113" s="23">
        <v>0.42966000000000004</v>
      </c>
      <c r="G113" s="24">
        <f>SUM(C113:F113)</f>
        <v>0.7399007385100655</v>
      </c>
      <c r="H113" s="25">
        <f>G113*1.2*1.5</f>
        <v>1.3318213293181178</v>
      </c>
      <c r="I113" s="6"/>
      <c r="J113" s="6"/>
      <c r="K113" s="6"/>
    </row>
    <row r="114" spans="1:11" ht="17.25">
      <c r="A114" s="20">
        <v>104</v>
      </c>
      <c r="B114" s="28" t="s">
        <v>119</v>
      </c>
      <c r="C114" s="22">
        <v>0.334011</v>
      </c>
      <c r="D114" s="22">
        <v>0.18625</v>
      </c>
      <c r="E114" s="23"/>
      <c r="F114" s="23">
        <v>0.5062000000000001</v>
      </c>
      <c r="G114" s="24">
        <f>SUM(C114:F114)</f>
        <v>1.026461</v>
      </c>
      <c r="H114" s="25">
        <f>G114*1.2*1.5</f>
        <v>1.8476298</v>
      </c>
      <c r="I114" s="6"/>
      <c r="J114" s="6"/>
      <c r="K114" s="6"/>
    </row>
    <row r="115" spans="1:11" ht="17.25">
      <c r="A115" s="20">
        <v>105</v>
      </c>
      <c r="B115" s="26" t="s">
        <v>120</v>
      </c>
      <c r="C115" s="23"/>
      <c r="D115" s="22"/>
      <c r="E115" s="23"/>
      <c r="F115" s="23">
        <v>0.2545</v>
      </c>
      <c r="G115" s="24">
        <f>SUM(C115:F115)</f>
        <v>0.2545</v>
      </c>
      <c r="H115" s="25">
        <f>G115*1.2*1.5</f>
        <v>0.4581</v>
      </c>
      <c r="I115" s="6"/>
      <c r="J115" s="6"/>
      <c r="K115" s="6"/>
    </row>
    <row r="116" spans="1:11" ht="17.25">
      <c r="A116" s="20">
        <v>106</v>
      </c>
      <c r="B116" s="26" t="s">
        <v>121</v>
      </c>
      <c r="C116" s="23"/>
      <c r="D116" s="22"/>
      <c r="E116" s="23"/>
      <c r="F116" s="23">
        <v>0.25463</v>
      </c>
      <c r="G116" s="24">
        <f>SUM(C116:F116)</f>
        <v>0.25463</v>
      </c>
      <c r="H116" s="25">
        <f>G116*1.2*1.5</f>
        <v>0.458334</v>
      </c>
      <c r="I116" s="6"/>
      <c r="J116" s="6"/>
      <c r="K116" s="6"/>
    </row>
    <row r="117" spans="1:11" ht="17.25">
      <c r="A117" s="20">
        <v>107</v>
      </c>
      <c r="B117" s="26" t="s">
        <v>122</v>
      </c>
      <c r="C117" s="23"/>
      <c r="D117" s="22"/>
      <c r="E117" s="23"/>
      <c r="F117" s="23">
        <v>0.25422</v>
      </c>
      <c r="G117" s="24">
        <f>SUM(C117:F117)</f>
        <v>0.25422</v>
      </c>
      <c r="H117" s="25">
        <f>G117*1.2*1.5</f>
        <v>0.457596</v>
      </c>
      <c r="I117" s="6"/>
      <c r="J117" s="6"/>
      <c r="K117" s="6"/>
    </row>
    <row r="118" spans="1:11" ht="17.25">
      <c r="A118" s="20">
        <v>108</v>
      </c>
      <c r="B118" s="26" t="s">
        <v>123</v>
      </c>
      <c r="C118" s="22"/>
      <c r="D118" s="22">
        <v>0.13615</v>
      </c>
      <c r="E118" s="29"/>
      <c r="F118" s="29">
        <v>0.18392000000000003</v>
      </c>
      <c r="G118" s="24">
        <f>SUM(C118:F118)</f>
        <v>0.32007</v>
      </c>
      <c r="H118" s="25">
        <f>G118*1.2*1.5</f>
        <v>0.576126</v>
      </c>
      <c r="I118" s="6"/>
      <c r="J118" s="6"/>
      <c r="K118" s="6"/>
    </row>
    <row r="119" spans="1:11" ht="17.25">
      <c r="A119" s="20">
        <v>109</v>
      </c>
      <c r="B119" s="26" t="s">
        <v>124</v>
      </c>
      <c r="C119" s="22"/>
      <c r="D119" s="22">
        <v>0.39274</v>
      </c>
      <c r="E119" s="29"/>
      <c r="F119" s="29">
        <v>0.41817000000000004</v>
      </c>
      <c r="G119" s="24">
        <f>SUM(C119:F119)</f>
        <v>0.81091</v>
      </c>
      <c r="H119" s="25">
        <f>G119*1.2*1.5</f>
        <v>1.459638</v>
      </c>
      <c r="I119" s="6"/>
      <c r="J119" s="6"/>
      <c r="K119" s="6"/>
    </row>
    <row r="120" spans="1:11" ht="17.25">
      <c r="A120" s="20">
        <v>110</v>
      </c>
      <c r="B120" s="26" t="s">
        <v>125</v>
      </c>
      <c r="C120" s="22">
        <v>0.465849</v>
      </c>
      <c r="D120" s="22">
        <v>0.13564</v>
      </c>
      <c r="E120" s="29"/>
      <c r="F120" s="29">
        <v>0.35219</v>
      </c>
      <c r="G120" s="24">
        <f>SUM(C120:F120)</f>
        <v>0.9536789999999999</v>
      </c>
      <c r="H120" s="25">
        <f>G120*1.2*1.5</f>
        <v>1.7166221999999998</v>
      </c>
      <c r="I120" s="6"/>
      <c r="J120" s="6"/>
      <c r="K120" s="6"/>
    </row>
    <row r="121" spans="1:11" ht="17.25">
      <c r="A121" s="20">
        <v>111</v>
      </c>
      <c r="B121" s="26" t="s">
        <v>126</v>
      </c>
      <c r="C121" s="22">
        <v>0.696839</v>
      </c>
      <c r="D121" s="22">
        <v>0.20284</v>
      </c>
      <c r="E121" s="29"/>
      <c r="F121" s="29">
        <v>0.49333000000000005</v>
      </c>
      <c r="G121" s="24">
        <f>SUM(C121:F121)</f>
        <v>1.3930090000000002</v>
      </c>
      <c r="H121" s="25">
        <f>G121*1.2*1.5</f>
        <v>2.5074162</v>
      </c>
      <c r="I121" s="6"/>
      <c r="J121" s="6"/>
      <c r="K121" s="6"/>
    </row>
    <row r="122" spans="1:11" ht="17.25">
      <c r="A122" s="20">
        <v>112</v>
      </c>
      <c r="B122" s="26" t="s">
        <v>127</v>
      </c>
      <c r="C122" s="22">
        <v>0.06055</v>
      </c>
      <c r="D122" s="22"/>
      <c r="E122" s="29"/>
      <c r="F122" s="29">
        <v>0.11760000000000001</v>
      </c>
      <c r="G122" s="24">
        <f>SUM(C122:F122)</f>
        <v>0.17815</v>
      </c>
      <c r="H122" s="25">
        <f>G122*1.2*1.5</f>
        <v>0.32067</v>
      </c>
      <c r="I122" s="6"/>
      <c r="J122" s="6"/>
      <c r="K122" s="6"/>
    </row>
    <row r="123" spans="1:11" ht="17.25">
      <c r="A123" s="20">
        <v>113</v>
      </c>
      <c r="B123" s="26" t="s">
        <v>128</v>
      </c>
      <c r="C123" s="22">
        <v>0.088736</v>
      </c>
      <c r="D123" s="22">
        <v>0.28514</v>
      </c>
      <c r="E123" s="29"/>
      <c r="F123" s="29">
        <v>0.6257</v>
      </c>
      <c r="G123" s="24">
        <f>SUM(C123:F123)</f>
        <v>0.9995760000000001</v>
      </c>
      <c r="H123" s="25">
        <f>G123*1.2*1.5</f>
        <v>1.7992368000000003</v>
      </c>
      <c r="I123" s="6"/>
      <c r="J123" s="6"/>
      <c r="K123" s="6"/>
    </row>
    <row r="124" spans="1:11" ht="17.25">
      <c r="A124" s="20">
        <v>114</v>
      </c>
      <c r="B124" s="26" t="s">
        <v>129</v>
      </c>
      <c r="C124" s="22">
        <v>0.147241</v>
      </c>
      <c r="D124" s="22">
        <v>0.06924</v>
      </c>
      <c r="E124" s="29"/>
      <c r="F124" s="29">
        <v>0.20891</v>
      </c>
      <c r="G124" s="24">
        <f>SUM(C124:F124)</f>
        <v>0.425391</v>
      </c>
      <c r="H124" s="25">
        <f>G124*1.2*1.5</f>
        <v>0.7657037999999999</v>
      </c>
      <c r="I124" s="6"/>
      <c r="J124" s="6"/>
      <c r="K124" s="6"/>
    </row>
    <row r="125" spans="1:11" ht="17.25">
      <c r="A125" s="20">
        <v>115</v>
      </c>
      <c r="B125" s="26" t="s">
        <v>130</v>
      </c>
      <c r="C125" s="22">
        <v>0.358058</v>
      </c>
      <c r="D125" s="22">
        <v>0.1194</v>
      </c>
      <c r="E125" s="29">
        <v>0.06774148039000534</v>
      </c>
      <c r="F125" s="29">
        <v>0.49360000000000004</v>
      </c>
      <c r="G125" s="24">
        <f>SUM(C125:F125)</f>
        <v>1.0387994803900054</v>
      </c>
      <c r="H125" s="25">
        <f>G125*1.2*1.5</f>
        <v>1.8698390647020093</v>
      </c>
      <c r="I125" s="6"/>
      <c r="J125" s="6"/>
      <c r="K125" s="6"/>
    </row>
    <row r="126" spans="1:11" ht="17.25">
      <c r="A126" s="20">
        <v>116</v>
      </c>
      <c r="B126" s="26" t="s">
        <v>131</v>
      </c>
      <c r="C126" s="22">
        <v>0.447035</v>
      </c>
      <c r="D126" s="22">
        <v>0.14919</v>
      </c>
      <c r="E126" s="29">
        <v>0.016201241134751774</v>
      </c>
      <c r="F126" s="29">
        <v>0.31336</v>
      </c>
      <c r="G126" s="24">
        <f>SUM(C126:F126)</f>
        <v>0.9257862411347517</v>
      </c>
      <c r="H126" s="25">
        <f>G126*1.2*1.5</f>
        <v>1.666415234042553</v>
      </c>
      <c r="I126" s="6"/>
      <c r="J126" s="6"/>
      <c r="K126" s="6"/>
    </row>
    <row r="127" spans="1:11" ht="17.25">
      <c r="A127" s="20">
        <v>117</v>
      </c>
      <c r="B127" s="26" t="s">
        <v>132</v>
      </c>
      <c r="C127" s="22">
        <v>0.248569</v>
      </c>
      <c r="D127" s="22">
        <v>0.11979</v>
      </c>
      <c r="E127" s="29"/>
      <c r="F127" s="29">
        <v>0.37306000000000006</v>
      </c>
      <c r="G127" s="24">
        <f>SUM(C127:F127)</f>
        <v>0.741419</v>
      </c>
      <c r="H127" s="25">
        <f>G127*1.2*1.5</f>
        <v>1.3345542</v>
      </c>
      <c r="I127" s="6"/>
      <c r="J127" s="6"/>
      <c r="K127" s="6"/>
    </row>
    <row r="128" spans="1:11" ht="17.25">
      <c r="A128" s="20">
        <v>118</v>
      </c>
      <c r="B128" s="26" t="s">
        <v>133</v>
      </c>
      <c r="C128" s="22">
        <v>0.316242</v>
      </c>
      <c r="D128" s="22">
        <v>0.16718</v>
      </c>
      <c r="E128" s="29"/>
      <c r="F128" s="29">
        <v>0.40536000000000005</v>
      </c>
      <c r="G128" s="24">
        <f>SUM(C128:F128)</f>
        <v>0.8887820000000001</v>
      </c>
      <c r="H128" s="25">
        <f>G128*1.2*1.5</f>
        <v>1.5998076</v>
      </c>
      <c r="I128" s="6"/>
      <c r="J128" s="6"/>
      <c r="K128" s="6"/>
    </row>
    <row r="129" spans="1:11" ht="17.25">
      <c r="A129" s="20">
        <v>119</v>
      </c>
      <c r="B129" s="26" t="s">
        <v>134</v>
      </c>
      <c r="C129" s="22">
        <v>0.149689</v>
      </c>
      <c r="D129" s="22">
        <v>0.23851</v>
      </c>
      <c r="E129" s="29"/>
      <c r="F129" s="29">
        <v>0.37836000000000003</v>
      </c>
      <c r="G129" s="24">
        <f>SUM(C129:F129)</f>
        <v>0.766559</v>
      </c>
      <c r="H129" s="25">
        <f>G129*1.2*1.5</f>
        <v>1.3798062</v>
      </c>
      <c r="I129" s="6"/>
      <c r="J129" s="6"/>
      <c r="K129" s="6"/>
    </row>
    <row r="130" spans="1:11" ht="17.25">
      <c r="A130" s="20">
        <v>120</v>
      </c>
      <c r="B130" s="26" t="s">
        <v>135</v>
      </c>
      <c r="C130" s="22">
        <v>0.47871</v>
      </c>
      <c r="D130" s="22">
        <v>0.10671</v>
      </c>
      <c r="E130" s="29">
        <v>0.05770377733598409</v>
      </c>
      <c r="F130" s="29">
        <v>0.5882700000000001</v>
      </c>
      <c r="G130" s="24">
        <f>SUM(C130:F130)</f>
        <v>1.2313937773359842</v>
      </c>
      <c r="H130" s="25">
        <f>G130*1.2*1.5</f>
        <v>2.2165087992047714</v>
      </c>
      <c r="I130" s="6"/>
      <c r="J130" s="6"/>
      <c r="K130" s="6"/>
    </row>
    <row r="131" spans="1:11" ht="17.25">
      <c r="A131" s="20">
        <v>121</v>
      </c>
      <c r="B131" s="26" t="s">
        <v>136</v>
      </c>
      <c r="C131" s="22">
        <v>0.586161</v>
      </c>
      <c r="D131" s="22">
        <v>0.06769</v>
      </c>
      <c r="E131" s="29"/>
      <c r="F131" s="29">
        <v>0.22011000000000003</v>
      </c>
      <c r="G131" s="24">
        <f>SUM(C131:F131)</f>
        <v>0.8739610000000001</v>
      </c>
      <c r="H131" s="25">
        <f>G131*1.2*1.5</f>
        <v>1.5731298000000002</v>
      </c>
      <c r="I131" s="6"/>
      <c r="J131" s="6"/>
      <c r="K131" s="6"/>
    </row>
    <row r="132" spans="1:11" ht="17.25">
      <c r="A132" s="20">
        <v>122</v>
      </c>
      <c r="B132" s="26" t="s">
        <v>137</v>
      </c>
      <c r="C132" s="22">
        <v>0.615775</v>
      </c>
      <c r="D132" s="22">
        <v>0.13847</v>
      </c>
      <c r="E132" s="29"/>
      <c r="F132" s="29">
        <v>0.42489000000000005</v>
      </c>
      <c r="G132" s="24">
        <f>SUM(C132:F132)</f>
        <v>1.179135</v>
      </c>
      <c r="H132" s="25">
        <f>G132*1.2*1.5</f>
        <v>2.122443</v>
      </c>
      <c r="I132" s="6"/>
      <c r="J132" s="6"/>
      <c r="K132" s="6"/>
    </row>
    <row r="133" spans="1:11" ht="17.25">
      <c r="A133" s="20">
        <v>123</v>
      </c>
      <c r="B133" s="26" t="s">
        <v>138</v>
      </c>
      <c r="C133" s="22">
        <v>0.555591</v>
      </c>
      <c r="D133" s="22">
        <v>0.12453</v>
      </c>
      <c r="E133" s="29"/>
      <c r="F133" s="29">
        <v>0.45551</v>
      </c>
      <c r="G133" s="24">
        <f>SUM(C133:F133)</f>
        <v>1.135631</v>
      </c>
      <c r="H133" s="25">
        <f>G133*1.2*1.5</f>
        <v>2.0441358000000003</v>
      </c>
      <c r="I133" s="6"/>
      <c r="J133" s="6"/>
      <c r="K133" s="6"/>
    </row>
    <row r="134" spans="1:11" ht="17.25">
      <c r="A134" s="20">
        <v>124</v>
      </c>
      <c r="B134" s="26" t="s">
        <v>139</v>
      </c>
      <c r="C134" s="22">
        <v>0.927754</v>
      </c>
      <c r="D134" s="22">
        <v>0.30906</v>
      </c>
      <c r="E134" s="29">
        <v>0.029861111111111113</v>
      </c>
      <c r="F134" s="29">
        <v>0.018060000000000003</v>
      </c>
      <c r="G134" s="24">
        <f>SUM(C134:F134)</f>
        <v>1.2847351111111112</v>
      </c>
      <c r="H134" s="25">
        <f>G134*1.2*1.5</f>
        <v>2.3125232</v>
      </c>
      <c r="I134" s="6"/>
      <c r="J134" s="6"/>
      <c r="K134" s="6"/>
    </row>
    <row r="135" spans="1:11" ht="17.25">
      <c r="A135" s="20">
        <v>125</v>
      </c>
      <c r="B135" s="26" t="s">
        <v>140</v>
      </c>
      <c r="C135" s="22">
        <v>0.638039</v>
      </c>
      <c r="D135" s="22">
        <v>0.16356</v>
      </c>
      <c r="E135" s="29">
        <v>0.052630720020889095</v>
      </c>
      <c r="F135" s="29">
        <v>0.37537000000000004</v>
      </c>
      <c r="G135" s="24">
        <f>SUM(C135:F135)</f>
        <v>1.229599720020889</v>
      </c>
      <c r="H135" s="25">
        <f>G135*1.2*1.5</f>
        <v>2.2132794960376003</v>
      </c>
      <c r="I135" s="6"/>
      <c r="J135" s="6"/>
      <c r="K135" s="6"/>
    </row>
    <row r="136" spans="1:11" ht="17.25">
      <c r="A136" s="20">
        <v>126</v>
      </c>
      <c r="B136" s="26" t="s">
        <v>141</v>
      </c>
      <c r="C136" s="22">
        <v>0.370743</v>
      </c>
      <c r="D136" s="22">
        <v>0.19447</v>
      </c>
      <c r="E136" s="29">
        <v>0.10822147651006712</v>
      </c>
      <c r="F136" s="29">
        <v>0.33781000000000005</v>
      </c>
      <c r="G136" s="24">
        <f>SUM(C136:F136)</f>
        <v>1.0112444765100672</v>
      </c>
      <c r="H136" s="25">
        <f>G136*1.2*1.5</f>
        <v>1.820240057718121</v>
      </c>
      <c r="I136" s="6"/>
      <c r="J136" s="6"/>
      <c r="K136" s="6"/>
    </row>
    <row r="137" spans="1:11" ht="17.25">
      <c r="A137" s="20">
        <v>127</v>
      </c>
      <c r="B137" s="26" t="s">
        <v>142</v>
      </c>
      <c r="C137" s="22">
        <v>0.095343</v>
      </c>
      <c r="D137" s="22"/>
      <c r="E137" s="29"/>
      <c r="F137" s="29">
        <v>0.30557</v>
      </c>
      <c r="G137" s="24">
        <f>SUM(C137:F137)</f>
        <v>0.400913</v>
      </c>
      <c r="H137" s="25">
        <f>G137*1.2*1.5</f>
        <v>0.7216434</v>
      </c>
      <c r="I137" s="6"/>
      <c r="J137" s="6"/>
      <c r="K137" s="6"/>
    </row>
    <row r="138" spans="1:11" ht="17.25">
      <c r="A138" s="20">
        <v>128</v>
      </c>
      <c r="B138" s="26" t="s">
        <v>143</v>
      </c>
      <c r="C138" s="22">
        <v>0.046436</v>
      </c>
      <c r="D138" s="22"/>
      <c r="E138" s="29">
        <v>0.022279792746113993</v>
      </c>
      <c r="F138" s="29">
        <v>0.28518000000000004</v>
      </c>
      <c r="G138" s="24">
        <f>SUM(C138:F138)</f>
        <v>0.353895792746114</v>
      </c>
      <c r="H138" s="25">
        <f>G138*1.2*1.5</f>
        <v>0.6370124269430052</v>
      </c>
      <c r="I138" s="6"/>
      <c r="J138" s="6"/>
      <c r="K138" s="6"/>
    </row>
    <row r="139" spans="1:11" ht="17.25">
      <c r="A139" s="20">
        <v>129</v>
      </c>
      <c r="B139" s="26" t="s">
        <v>144</v>
      </c>
      <c r="C139" s="22">
        <v>0.083759</v>
      </c>
      <c r="D139" s="22"/>
      <c r="E139" s="29">
        <v>0.03014018691588785</v>
      </c>
      <c r="F139" s="29">
        <v>0.29047</v>
      </c>
      <c r="G139" s="24">
        <f>SUM(C139:F139)</f>
        <v>0.40436918691588786</v>
      </c>
      <c r="H139" s="25">
        <f>G139*1.2*1.5</f>
        <v>0.727864536448598</v>
      </c>
      <c r="I139" s="6"/>
      <c r="J139" s="6"/>
      <c r="K139" s="6"/>
    </row>
    <row r="140" spans="1:11" ht="17.25">
      <c r="A140" s="20">
        <v>130</v>
      </c>
      <c r="B140" s="26" t="s">
        <v>145</v>
      </c>
      <c r="C140" s="22">
        <v>0.060556</v>
      </c>
      <c r="D140" s="22"/>
      <c r="E140" s="29">
        <v>0.029054054054054052</v>
      </c>
      <c r="F140" s="29">
        <v>0.3275</v>
      </c>
      <c r="G140" s="24">
        <f>SUM(C140:F140)</f>
        <v>0.41711005405405405</v>
      </c>
      <c r="H140" s="25">
        <f>G140*1.2*1.5</f>
        <v>0.7507980972972972</v>
      </c>
      <c r="I140" s="6"/>
      <c r="J140" s="6"/>
      <c r="K140" s="6"/>
    </row>
    <row r="141" spans="1:11" ht="17.25">
      <c r="A141" s="20">
        <v>131</v>
      </c>
      <c r="B141" s="26" t="s">
        <v>146</v>
      </c>
      <c r="C141" s="22">
        <v>0.169164</v>
      </c>
      <c r="D141" s="22">
        <v>0.1124</v>
      </c>
      <c r="E141" s="29">
        <v>0.0078696925329429</v>
      </c>
      <c r="F141" s="29">
        <v>0.31904000000000005</v>
      </c>
      <c r="G141" s="24">
        <f>SUM(C141:F141)</f>
        <v>0.6084736925329429</v>
      </c>
      <c r="H141" s="25">
        <f>G141*1.2*1.5</f>
        <v>1.095252646559297</v>
      </c>
      <c r="I141" s="6"/>
      <c r="J141" s="6"/>
      <c r="K141" s="6"/>
    </row>
    <row r="142" spans="1:11" ht="17.25">
      <c r="A142" s="20">
        <v>132</v>
      </c>
      <c r="B142" s="26" t="s">
        <v>147</v>
      </c>
      <c r="C142" s="22">
        <v>0.147974</v>
      </c>
      <c r="D142" s="22">
        <v>0.08885</v>
      </c>
      <c r="E142" s="29">
        <v>0.024655963302752295</v>
      </c>
      <c r="F142" s="29">
        <v>0.31103000000000003</v>
      </c>
      <c r="G142" s="24">
        <f>SUM(C142:F142)</f>
        <v>0.5725099633027524</v>
      </c>
      <c r="H142" s="25">
        <f>G142*1.2*1.5</f>
        <v>1.0305179339449544</v>
      </c>
      <c r="I142" s="6"/>
      <c r="J142" s="6"/>
      <c r="K142" s="6"/>
    </row>
    <row r="143" spans="1:11" ht="17.25">
      <c r="A143" s="20">
        <v>133</v>
      </c>
      <c r="B143" s="26" t="s">
        <v>148</v>
      </c>
      <c r="C143" s="22">
        <v>0.190878</v>
      </c>
      <c r="D143" s="22">
        <v>0.11316</v>
      </c>
      <c r="E143" s="29">
        <v>0.025443786982248518</v>
      </c>
      <c r="F143" s="29">
        <v>0.33004</v>
      </c>
      <c r="G143" s="24">
        <f>SUM(C143:F143)</f>
        <v>0.6595217869822485</v>
      </c>
      <c r="H143" s="25">
        <f>G143*1.2*1.5</f>
        <v>1.1871392165680472</v>
      </c>
      <c r="I143" s="6"/>
      <c r="J143" s="6"/>
      <c r="K143" s="6"/>
    </row>
    <row r="144" spans="1:11" ht="17.25">
      <c r="A144" s="20">
        <v>134</v>
      </c>
      <c r="B144" s="26" t="s">
        <v>149</v>
      </c>
      <c r="C144" s="22">
        <v>0.36848</v>
      </c>
      <c r="D144" s="22"/>
      <c r="E144" s="29"/>
      <c r="F144" s="29">
        <v>0.45023</v>
      </c>
      <c r="G144" s="24">
        <f>SUM(C144:F144)</f>
        <v>0.81871</v>
      </c>
      <c r="H144" s="25">
        <f>G144*1.2*1.5</f>
        <v>1.473678</v>
      </c>
      <c r="I144" s="6"/>
      <c r="J144" s="6"/>
      <c r="K144" s="6"/>
    </row>
    <row r="145" spans="1:11" ht="17.25">
      <c r="A145" s="20">
        <v>135</v>
      </c>
      <c r="B145" s="26" t="s">
        <v>150</v>
      </c>
      <c r="C145" s="22"/>
      <c r="D145" s="22"/>
      <c r="E145" s="29">
        <v>0.030196629213483147</v>
      </c>
      <c r="F145" s="29">
        <v>0.27358000000000005</v>
      </c>
      <c r="G145" s="24">
        <f>SUM(C145:F145)</f>
        <v>0.3037766292134832</v>
      </c>
      <c r="H145" s="25">
        <f>G145*1.2*1.5</f>
        <v>0.5467979325842697</v>
      </c>
      <c r="I145" s="6"/>
      <c r="J145" s="6"/>
      <c r="K145" s="6"/>
    </row>
    <row r="146" spans="1:11" ht="17.25">
      <c r="A146" s="20">
        <v>136</v>
      </c>
      <c r="B146" s="26" t="s">
        <v>151</v>
      </c>
      <c r="C146" s="22">
        <v>0.34751</v>
      </c>
      <c r="D146" s="22">
        <v>0.12675</v>
      </c>
      <c r="E146" s="29">
        <v>0.022673697270471468</v>
      </c>
      <c r="F146" s="29">
        <v>0.49918000000000007</v>
      </c>
      <c r="G146" s="24">
        <f>SUM(C146:F146)</f>
        <v>0.9961136972704715</v>
      </c>
      <c r="H146" s="25">
        <f>G146*1.2*1.5</f>
        <v>1.7930046550868486</v>
      </c>
      <c r="I146" s="6"/>
      <c r="J146" s="6"/>
      <c r="K146" s="6"/>
    </row>
    <row r="147" spans="1:11" ht="17.25">
      <c r="A147" s="20">
        <v>137</v>
      </c>
      <c r="B147" s="26" t="s">
        <v>152</v>
      </c>
      <c r="C147" s="22">
        <v>0.148355</v>
      </c>
      <c r="D147" s="22">
        <v>0.16621</v>
      </c>
      <c r="E147" s="29"/>
      <c r="F147" s="29">
        <v>0.33985000000000004</v>
      </c>
      <c r="G147" s="24">
        <f>SUM(C147:F147)</f>
        <v>0.6544150000000001</v>
      </c>
      <c r="H147" s="25">
        <f>G147*1.2*1.5</f>
        <v>1.177947</v>
      </c>
      <c r="I147" s="6"/>
      <c r="J147" s="6"/>
      <c r="K147" s="6"/>
    </row>
    <row r="148" spans="1:11" ht="17.25">
      <c r="A148" s="20">
        <v>138</v>
      </c>
      <c r="B148" s="26" t="s">
        <v>153</v>
      </c>
      <c r="C148" s="22">
        <v>0.45213</v>
      </c>
      <c r="D148" s="22">
        <v>0.4528</v>
      </c>
      <c r="E148" s="29"/>
      <c r="F148" s="29">
        <v>0.45637000000000005</v>
      </c>
      <c r="G148" s="24">
        <f>SUM(C148:F148)</f>
        <v>1.3613</v>
      </c>
      <c r="H148" s="25">
        <f>G148*1.2*1.5</f>
        <v>2.4503399999999997</v>
      </c>
      <c r="I148" s="6"/>
      <c r="J148" s="6"/>
      <c r="K148" s="6"/>
    </row>
    <row r="149" spans="1:11" ht="17.25">
      <c r="A149" s="20">
        <v>139</v>
      </c>
      <c r="B149" s="26" t="s">
        <v>154</v>
      </c>
      <c r="C149" s="22">
        <v>0.12307</v>
      </c>
      <c r="D149" s="22">
        <v>0.24387</v>
      </c>
      <c r="E149" s="29">
        <v>0.029054054054054052</v>
      </c>
      <c r="F149" s="29">
        <v>0.43932000000000004</v>
      </c>
      <c r="G149" s="24">
        <f>SUM(C149:F149)</f>
        <v>0.8353140540540541</v>
      </c>
      <c r="H149" s="25">
        <f>G149*1.2*1.5</f>
        <v>1.5035652972972975</v>
      </c>
      <c r="I149" s="6"/>
      <c r="J149" s="6"/>
      <c r="K149" s="6"/>
    </row>
    <row r="150" spans="1:11" ht="17.25">
      <c r="A150" s="20">
        <v>140</v>
      </c>
      <c r="B150" s="26" t="s">
        <v>155</v>
      </c>
      <c r="C150" s="22"/>
      <c r="D150" s="22">
        <v>0.10327</v>
      </c>
      <c r="E150" s="29"/>
      <c r="F150" s="29">
        <v>0.30029</v>
      </c>
      <c r="G150" s="24">
        <f>SUM(C150:F150)</f>
        <v>0.40356000000000003</v>
      </c>
      <c r="H150" s="25">
        <f>G150*1.2*1.5</f>
        <v>0.726408</v>
      </c>
      <c r="I150" s="6"/>
      <c r="J150" s="6"/>
      <c r="K150" s="6"/>
    </row>
    <row r="151" spans="1:11" ht="17.25">
      <c r="A151" s="20">
        <v>141</v>
      </c>
      <c r="B151" s="26" t="s">
        <v>156</v>
      </c>
      <c r="C151" s="22"/>
      <c r="D151" s="22">
        <v>0.10258</v>
      </c>
      <c r="E151" s="29">
        <v>0.022872340425531917</v>
      </c>
      <c r="F151" s="29">
        <v>0.21424</v>
      </c>
      <c r="G151" s="24">
        <f>SUM(C151:F151)</f>
        <v>0.3396923404255319</v>
      </c>
      <c r="H151" s="25">
        <f>G151*1.2*1.5</f>
        <v>0.6114462127659575</v>
      </c>
      <c r="I151" s="6"/>
      <c r="J151" s="6"/>
      <c r="K151" s="6"/>
    </row>
    <row r="152" spans="1:11" ht="17.25">
      <c r="A152" s="20">
        <v>142</v>
      </c>
      <c r="B152" s="27" t="s">
        <v>157</v>
      </c>
      <c r="C152" s="22">
        <v>0.567019</v>
      </c>
      <c r="D152" s="22">
        <v>0.16696</v>
      </c>
      <c r="E152" s="23">
        <v>0.06902640661369293</v>
      </c>
      <c r="F152" s="23">
        <v>0.39161</v>
      </c>
      <c r="G152" s="24">
        <f>SUM(C152:F152)</f>
        <v>1.1946154066136931</v>
      </c>
      <c r="H152" s="25">
        <f>G152*1.2*1.5</f>
        <v>2.1503077319046477</v>
      </c>
      <c r="I152" s="6"/>
      <c r="J152" s="6"/>
      <c r="K152" s="6"/>
    </row>
    <row r="153" spans="1:11" ht="17.25">
      <c r="A153" s="20">
        <v>143</v>
      </c>
      <c r="B153" s="27" t="s">
        <v>158</v>
      </c>
      <c r="C153" s="22">
        <v>0.626991</v>
      </c>
      <c r="D153" s="22">
        <v>0.20392</v>
      </c>
      <c r="E153" s="23">
        <v>0.0698291261435196</v>
      </c>
      <c r="F153" s="23">
        <v>0.49350000000000005</v>
      </c>
      <c r="G153" s="24">
        <f>SUM(C153:F153)</f>
        <v>1.3942401261435196</v>
      </c>
      <c r="H153" s="25">
        <f>G153*1.2*1.5</f>
        <v>2.509632227058335</v>
      </c>
      <c r="I153" s="6"/>
      <c r="J153" s="6"/>
      <c r="K153" s="6"/>
    </row>
    <row r="154" spans="1:11" ht="17.25">
      <c r="A154" s="20">
        <v>144</v>
      </c>
      <c r="B154" s="30" t="s">
        <v>159</v>
      </c>
      <c r="C154" s="22">
        <v>0.781538</v>
      </c>
      <c r="D154" s="22">
        <v>0.09725</v>
      </c>
      <c r="E154" s="23">
        <v>0.018687248715484463</v>
      </c>
      <c r="F154" s="23">
        <v>0.26427</v>
      </c>
      <c r="G154" s="24">
        <f>SUM(C154:F154)</f>
        <v>1.1617452487154845</v>
      </c>
      <c r="H154" s="25">
        <f>G154*1.2*1.5</f>
        <v>2.091141447687872</v>
      </c>
      <c r="I154" s="6"/>
      <c r="J154" s="6"/>
      <c r="K154" s="6"/>
    </row>
    <row r="155" spans="1:11" ht="17.25">
      <c r="A155" s="20">
        <v>145</v>
      </c>
      <c r="B155" s="27" t="s">
        <v>160</v>
      </c>
      <c r="C155" s="22">
        <v>0.535935</v>
      </c>
      <c r="D155" s="22">
        <v>0.17371</v>
      </c>
      <c r="E155" s="23">
        <v>0.07323511879417526</v>
      </c>
      <c r="F155" s="23">
        <v>0.49799000000000004</v>
      </c>
      <c r="G155" s="24">
        <f>SUM(C155:F155)</f>
        <v>1.2808701187941753</v>
      </c>
      <c r="H155" s="25">
        <f>G155*1.2*1.5</f>
        <v>2.3055662138295157</v>
      </c>
      <c r="I155" s="6"/>
      <c r="J155" s="6"/>
      <c r="K155" s="6"/>
    </row>
    <row r="156" spans="1:11" ht="17.25">
      <c r="A156" s="20">
        <v>146</v>
      </c>
      <c r="B156" s="27" t="s">
        <v>161</v>
      </c>
      <c r="C156" s="22">
        <v>0.339141</v>
      </c>
      <c r="D156" s="22">
        <v>0.19402</v>
      </c>
      <c r="E156" s="23">
        <v>0.05734182841902505</v>
      </c>
      <c r="F156" s="23">
        <v>0.4131</v>
      </c>
      <c r="G156" s="24">
        <f>SUM(C156:F156)</f>
        <v>1.0036028284190253</v>
      </c>
      <c r="H156" s="25">
        <f>G156*1.2*1.5</f>
        <v>1.8064850911542454</v>
      </c>
      <c r="I156" s="6"/>
      <c r="J156" s="6"/>
      <c r="K156" s="6"/>
    </row>
    <row r="157" spans="1:11" ht="17.25">
      <c r="A157" s="20">
        <v>147</v>
      </c>
      <c r="B157" s="27" t="s">
        <v>162</v>
      </c>
      <c r="C157" s="22">
        <v>0.384711</v>
      </c>
      <c r="D157" s="22">
        <v>0.21559</v>
      </c>
      <c r="E157" s="23">
        <v>0.0688269189727538</v>
      </c>
      <c r="F157" s="23">
        <v>0.7615400000000001</v>
      </c>
      <c r="G157" s="24">
        <f>SUM(C157:F157)</f>
        <v>1.4306679189727538</v>
      </c>
      <c r="H157" s="25">
        <f>G157*1.2*1.5</f>
        <v>2.5752022541509567</v>
      </c>
      <c r="I157" s="6"/>
      <c r="J157" s="6"/>
      <c r="K157" s="6"/>
    </row>
    <row r="158" spans="1:11" ht="17.25">
      <c r="A158" s="20">
        <v>148</v>
      </c>
      <c r="B158" s="27" t="s">
        <v>163</v>
      </c>
      <c r="C158" s="22">
        <v>0.477387</v>
      </c>
      <c r="D158" s="22">
        <v>0.16802</v>
      </c>
      <c r="E158" s="23">
        <v>0.05288330144848319</v>
      </c>
      <c r="F158" s="23">
        <v>0.6944300000000001</v>
      </c>
      <c r="G158" s="24">
        <f>SUM(C158:F158)</f>
        <v>1.3927203014484832</v>
      </c>
      <c r="H158" s="25">
        <f>G158*1.2*1.5</f>
        <v>2.50689654260727</v>
      </c>
      <c r="I158" s="6"/>
      <c r="J158" s="6"/>
      <c r="K158" s="6"/>
    </row>
    <row r="159" spans="1:11" ht="17.25">
      <c r="A159" s="20">
        <v>149</v>
      </c>
      <c r="B159" s="27" t="s">
        <v>164</v>
      </c>
      <c r="C159" s="22">
        <v>0.416414</v>
      </c>
      <c r="D159" s="22">
        <v>0.42927</v>
      </c>
      <c r="E159" s="23">
        <v>0.047467943445397794</v>
      </c>
      <c r="F159" s="23">
        <v>0.36665000000000003</v>
      </c>
      <c r="G159" s="24">
        <f>SUM(C159:F159)</f>
        <v>1.2598019434453978</v>
      </c>
      <c r="H159" s="25">
        <f>G159*1.2*1.5</f>
        <v>2.267643498201716</v>
      </c>
      <c r="I159" s="6"/>
      <c r="J159" s="6"/>
      <c r="K159" s="6"/>
    </row>
    <row r="160" spans="1:11" ht="17.25">
      <c r="A160" s="20">
        <v>150</v>
      </c>
      <c r="B160" s="27" t="s">
        <v>165</v>
      </c>
      <c r="C160" s="22">
        <v>0.433048</v>
      </c>
      <c r="D160" s="22">
        <v>0.11501</v>
      </c>
      <c r="E160" s="23">
        <v>0.07097588815445906</v>
      </c>
      <c r="F160" s="23">
        <v>0.33345</v>
      </c>
      <c r="G160" s="24">
        <f>SUM(C160:F160)</f>
        <v>0.9524838881544591</v>
      </c>
      <c r="H160" s="25">
        <f>G160*1.2*1.5</f>
        <v>1.714470998678026</v>
      </c>
      <c r="I160" s="6"/>
      <c r="J160" s="6"/>
      <c r="K160" s="6"/>
    </row>
    <row r="161" spans="1:11" ht="17.25">
      <c r="A161" s="20">
        <v>151</v>
      </c>
      <c r="B161" s="27" t="s">
        <v>166</v>
      </c>
      <c r="C161" s="22">
        <v>0.405668</v>
      </c>
      <c r="D161" s="22">
        <v>0.15728</v>
      </c>
      <c r="E161" s="23">
        <v>0.06620380213641062</v>
      </c>
      <c r="F161" s="23">
        <v>0.42447</v>
      </c>
      <c r="G161" s="24">
        <f>SUM(C161:F161)</f>
        <v>1.0536218021364105</v>
      </c>
      <c r="H161" s="25">
        <f>G161*1.2*1.5</f>
        <v>1.896519243845539</v>
      </c>
      <c r="I161" s="6"/>
      <c r="J161" s="6"/>
      <c r="K161" s="6"/>
    </row>
    <row r="162" spans="1:11" ht="17.25">
      <c r="A162" s="20">
        <v>152</v>
      </c>
      <c r="B162" s="27" t="s">
        <v>167</v>
      </c>
      <c r="C162" s="22">
        <v>0.248571</v>
      </c>
      <c r="D162" s="22">
        <v>0.09197</v>
      </c>
      <c r="E162" s="23">
        <v>0.017313849431498957</v>
      </c>
      <c r="F162" s="23">
        <v>0.17075</v>
      </c>
      <c r="G162" s="24">
        <f>SUM(C162:F162)</f>
        <v>0.528604849431499</v>
      </c>
      <c r="H162" s="25">
        <f>G162*1.2*1.5</f>
        <v>0.9514887289766981</v>
      </c>
      <c r="I162" s="6"/>
      <c r="J162" s="6"/>
      <c r="K162" s="6"/>
    </row>
    <row r="163" spans="1:11" ht="17.25">
      <c r="A163" s="20">
        <v>153</v>
      </c>
      <c r="B163" s="26" t="s">
        <v>168</v>
      </c>
      <c r="C163" s="22">
        <v>0.324771</v>
      </c>
      <c r="D163" s="22">
        <v>0.10667</v>
      </c>
      <c r="E163" s="23">
        <v>0.020817643894566973</v>
      </c>
      <c r="F163" s="23">
        <v>0.40484000000000003</v>
      </c>
      <c r="G163" s="24">
        <f>SUM(C163:F163)</f>
        <v>0.8570986438945669</v>
      </c>
      <c r="H163" s="25">
        <f>G163*1.2*1.5</f>
        <v>1.5427775590102204</v>
      </c>
      <c r="I163" s="6"/>
      <c r="J163" s="6"/>
      <c r="K163" s="6"/>
    </row>
    <row r="164" spans="1:11" ht="17.25">
      <c r="A164" s="20">
        <v>154</v>
      </c>
      <c r="B164" s="27" t="s">
        <v>169</v>
      </c>
      <c r="C164" s="22">
        <v>0.498337</v>
      </c>
      <c r="D164" s="22">
        <v>0.1537</v>
      </c>
      <c r="E164" s="23">
        <v>0.030489966673757363</v>
      </c>
      <c r="F164" s="23">
        <v>0.34003000000000005</v>
      </c>
      <c r="G164" s="24">
        <f>SUM(C164:F164)</f>
        <v>1.0225569666737575</v>
      </c>
      <c r="H164" s="25">
        <f>G164*1.2*1.5</f>
        <v>1.8406025400127635</v>
      </c>
      <c r="I164" s="6"/>
      <c r="J164" s="6"/>
      <c r="K164" s="6"/>
    </row>
    <row r="165" spans="1:11" ht="17.25">
      <c r="A165" s="20">
        <v>155</v>
      </c>
      <c r="B165" s="26" t="s">
        <v>170</v>
      </c>
      <c r="C165" s="22">
        <v>0.362465</v>
      </c>
      <c r="D165" s="22">
        <v>0.13743</v>
      </c>
      <c r="E165" s="23">
        <v>0.06843501326259947</v>
      </c>
      <c r="F165" s="23">
        <v>0.56333</v>
      </c>
      <c r="G165" s="24">
        <f>SUM(C165:F165)</f>
        <v>1.1316600132625996</v>
      </c>
      <c r="H165" s="25">
        <f>G165*1.2*1.5</f>
        <v>2.0369880238726794</v>
      </c>
      <c r="I165" s="6"/>
      <c r="J165" s="6"/>
      <c r="K165" s="6"/>
    </row>
    <row r="166" spans="1:11" ht="17.25">
      <c r="A166" s="20">
        <v>156</v>
      </c>
      <c r="B166" s="26" t="s">
        <v>171</v>
      </c>
      <c r="C166" s="22">
        <v>0.3214542354662696</v>
      </c>
      <c r="D166" s="22">
        <v>0.21184</v>
      </c>
      <c r="E166" s="23"/>
      <c r="F166" s="23">
        <v>0.4312</v>
      </c>
      <c r="G166" s="24">
        <f>SUM(C166:F166)</f>
        <v>0.9644942354662697</v>
      </c>
      <c r="H166" s="25">
        <f>G166*1.2*1.5</f>
        <v>1.7360896238392853</v>
      </c>
      <c r="I166" s="6"/>
      <c r="J166" s="6"/>
      <c r="K166" s="6"/>
    </row>
    <row r="167" spans="1:11" ht="17.25">
      <c r="A167" s="20">
        <v>157</v>
      </c>
      <c r="B167" s="26" t="s">
        <v>172</v>
      </c>
      <c r="C167" s="22">
        <v>0.24390320773786806</v>
      </c>
      <c r="D167" s="22">
        <v>0.14784</v>
      </c>
      <c r="E167" s="23"/>
      <c r="F167" s="23">
        <v>0.33489</v>
      </c>
      <c r="G167" s="24">
        <f>SUM(C167:F167)</f>
        <v>0.7266332077378681</v>
      </c>
      <c r="H167" s="25">
        <f>G167*1.2*1.5</f>
        <v>1.3079397739281626</v>
      </c>
      <c r="I167" s="6"/>
      <c r="J167" s="6"/>
      <c r="K167" s="6"/>
    </row>
    <row r="168" spans="1:11" ht="17.25">
      <c r="A168" s="20">
        <v>158</v>
      </c>
      <c r="B168" s="27" t="s">
        <v>173</v>
      </c>
      <c r="C168" s="22"/>
      <c r="D168" s="22"/>
      <c r="E168" s="23"/>
      <c r="F168" s="23">
        <v>0.43251000000000006</v>
      </c>
      <c r="G168" s="24">
        <f>SUM(C168:F168)</f>
        <v>0.43251000000000006</v>
      </c>
      <c r="H168" s="25">
        <f>G168*1.2*1.5</f>
        <v>0.778518</v>
      </c>
      <c r="I168" s="6"/>
      <c r="J168" s="6"/>
      <c r="K168" s="6"/>
    </row>
    <row r="169" spans="1:11" ht="17.25">
      <c r="A169" s="20">
        <v>159</v>
      </c>
      <c r="B169" s="26" t="s">
        <v>174</v>
      </c>
      <c r="C169" s="22">
        <v>0.561067</v>
      </c>
      <c r="D169" s="22">
        <v>0.23604</v>
      </c>
      <c r="E169" s="23"/>
      <c r="F169" s="23">
        <v>0.5820700000000001</v>
      </c>
      <c r="G169" s="24">
        <f>SUM(C169:F169)</f>
        <v>1.379177</v>
      </c>
      <c r="H169" s="25">
        <f>G169*1.2*1.5</f>
        <v>2.4825186</v>
      </c>
      <c r="I169" s="6"/>
      <c r="J169" s="6"/>
      <c r="K169" s="6"/>
    </row>
    <row r="170" spans="1:11" ht="17.25">
      <c r="A170" s="20">
        <v>160</v>
      </c>
      <c r="B170" s="26" t="s">
        <v>175</v>
      </c>
      <c r="C170" s="22">
        <v>0.411075</v>
      </c>
      <c r="D170" s="22">
        <v>0.1731</v>
      </c>
      <c r="E170" s="23"/>
      <c r="F170" s="23">
        <v>0.35338</v>
      </c>
      <c r="G170" s="24">
        <f>SUM(C170:F170)</f>
        <v>0.9375550000000001</v>
      </c>
      <c r="H170" s="25">
        <f>G170*1.2*1.5</f>
        <v>1.687599</v>
      </c>
      <c r="I170" s="6"/>
      <c r="J170" s="6"/>
      <c r="K170" s="6"/>
    </row>
    <row r="171" spans="1:11" ht="17.25">
      <c r="A171" s="20">
        <v>161</v>
      </c>
      <c r="B171" s="27" t="s">
        <v>176</v>
      </c>
      <c r="C171" s="22">
        <v>0.830853</v>
      </c>
      <c r="D171" s="22">
        <v>0.07461</v>
      </c>
      <c r="E171" s="23">
        <v>0.008182631255114146</v>
      </c>
      <c r="F171" s="23">
        <v>0.33796000000000004</v>
      </c>
      <c r="G171" s="24">
        <f>SUM(C171:F171)</f>
        <v>1.251605631255114</v>
      </c>
      <c r="H171" s="25">
        <f>G171*1.2*1.5</f>
        <v>2.252890136259205</v>
      </c>
      <c r="I171" s="6"/>
      <c r="J171" s="6"/>
      <c r="K171" s="6"/>
    </row>
    <row r="172" spans="1:11" ht="17.25">
      <c r="A172" s="20">
        <v>162</v>
      </c>
      <c r="B172" s="27" t="s">
        <v>177</v>
      </c>
      <c r="C172" s="22">
        <v>0.402588</v>
      </c>
      <c r="D172" s="22">
        <v>0.0783</v>
      </c>
      <c r="E172" s="23">
        <v>0.015187208838249163</v>
      </c>
      <c r="F172" s="23">
        <v>0.36240000000000006</v>
      </c>
      <c r="G172" s="24">
        <f>SUM(C172:F172)</f>
        <v>0.8584752088382492</v>
      </c>
      <c r="H172" s="25">
        <f>G172*1.2*1.5</f>
        <v>1.5452553759088485</v>
      </c>
      <c r="I172" s="6"/>
      <c r="J172" s="6"/>
      <c r="K172" s="6"/>
    </row>
    <row r="173" spans="1:11" ht="17.25">
      <c r="A173" s="20">
        <v>163</v>
      </c>
      <c r="B173" s="27" t="s">
        <v>178</v>
      </c>
      <c r="C173" s="22">
        <v>0.383556</v>
      </c>
      <c r="D173" s="22"/>
      <c r="E173" s="23">
        <v>0.0573775352864429</v>
      </c>
      <c r="F173" s="23">
        <v>0.69296</v>
      </c>
      <c r="G173" s="24">
        <f>SUM(C173:F173)</f>
        <v>1.1338935352864428</v>
      </c>
      <c r="H173" s="25">
        <f>G173*1.2*1.5</f>
        <v>2.041008363515597</v>
      </c>
      <c r="I173" s="6"/>
      <c r="J173" s="6"/>
      <c r="K173" s="6"/>
    </row>
    <row r="174" spans="1:11" ht="17.25">
      <c r="A174" s="20">
        <v>164</v>
      </c>
      <c r="B174" s="26" t="s">
        <v>179</v>
      </c>
      <c r="C174" s="22">
        <v>0.736161</v>
      </c>
      <c r="D174" s="22">
        <v>0.0486</v>
      </c>
      <c r="E174" s="23">
        <v>0.007349589790337283</v>
      </c>
      <c r="F174" s="23">
        <v>0.20703000000000002</v>
      </c>
      <c r="G174" s="24">
        <f>SUM(C174:F174)</f>
        <v>0.9991405897903373</v>
      </c>
      <c r="H174" s="25">
        <f>G174*1.2*1.5</f>
        <v>1.7984530616226069</v>
      </c>
      <c r="I174" s="6"/>
      <c r="J174" s="6"/>
      <c r="K174" s="6"/>
    </row>
    <row r="175" spans="1:11" ht="17.25">
      <c r="A175" s="20">
        <v>165</v>
      </c>
      <c r="B175" s="26" t="s">
        <v>180</v>
      </c>
      <c r="C175" s="22">
        <v>0.35045</v>
      </c>
      <c r="D175" s="22">
        <v>0.10078</v>
      </c>
      <c r="E175" s="23">
        <v>0.020364991159383682</v>
      </c>
      <c r="F175" s="23">
        <v>0.30044000000000004</v>
      </c>
      <c r="G175" s="24">
        <f>SUM(C175:F175)</f>
        <v>0.7720349911593838</v>
      </c>
      <c r="H175" s="25">
        <f>G175*1.2*1.5</f>
        <v>1.3896629840868908</v>
      </c>
      <c r="I175" s="6"/>
      <c r="J175" s="6"/>
      <c r="K175" s="6"/>
    </row>
    <row r="176" spans="1:11" ht="17.25">
      <c r="A176" s="20">
        <v>166</v>
      </c>
      <c r="B176" s="26" t="s">
        <v>181</v>
      </c>
      <c r="C176" s="22">
        <v>0.601614</v>
      </c>
      <c r="D176" s="22">
        <v>0.1188</v>
      </c>
      <c r="E176" s="23">
        <v>0.01793659621802002</v>
      </c>
      <c r="F176" s="23">
        <v>0.36750000000000005</v>
      </c>
      <c r="G176" s="24">
        <f>SUM(C176:F176)</f>
        <v>1.10585059621802</v>
      </c>
      <c r="H176" s="25">
        <f>G176*1.2*1.5</f>
        <v>1.990531073192436</v>
      </c>
      <c r="I176" s="6"/>
      <c r="J176" s="6"/>
      <c r="K176" s="6"/>
    </row>
    <row r="177" spans="1:11" ht="17.25">
      <c r="A177" s="20">
        <v>167</v>
      </c>
      <c r="B177" s="26" t="s">
        <v>182</v>
      </c>
      <c r="C177" s="22">
        <v>0.863892</v>
      </c>
      <c r="D177" s="22">
        <v>0.18859</v>
      </c>
      <c r="E177" s="23">
        <v>0.03337492760805059</v>
      </c>
      <c r="F177" s="23">
        <v>0.5462100000000001</v>
      </c>
      <c r="G177" s="24">
        <f>SUM(C177:F177)</f>
        <v>1.6320669276080508</v>
      </c>
      <c r="H177" s="25">
        <f>G177*1.2*1.5</f>
        <v>2.9377204696944914</v>
      </c>
      <c r="I177" s="6"/>
      <c r="J177" s="6"/>
      <c r="K177" s="6"/>
    </row>
    <row r="178" spans="1:11" ht="17.25">
      <c r="A178" s="20">
        <v>168</v>
      </c>
      <c r="B178" s="26" t="s">
        <v>183</v>
      </c>
      <c r="C178" s="22">
        <v>0.740387</v>
      </c>
      <c r="D178" s="22">
        <v>0.15214</v>
      </c>
      <c r="E178" s="23">
        <v>0.030472091944544658</v>
      </c>
      <c r="F178" s="23">
        <v>0.5032300000000001</v>
      </c>
      <c r="G178" s="24">
        <f>SUM(C178:F178)</f>
        <v>1.4262290919445446</v>
      </c>
      <c r="H178" s="25">
        <f>G178*1.2*1.5</f>
        <v>2.56721236550018</v>
      </c>
      <c r="I178" s="6"/>
      <c r="J178" s="6"/>
      <c r="K178" s="6"/>
    </row>
    <row r="179" spans="1:11" ht="17.25">
      <c r="A179" s="20">
        <v>169</v>
      </c>
      <c r="B179" s="26" t="s">
        <v>184</v>
      </c>
      <c r="C179" s="22">
        <v>0.687385</v>
      </c>
      <c r="D179" s="22">
        <v>0.16078</v>
      </c>
      <c r="E179" s="23">
        <v>0.03485428051001822</v>
      </c>
      <c r="F179" s="23">
        <v>0.53774</v>
      </c>
      <c r="G179" s="24">
        <f>SUM(C179:F179)</f>
        <v>1.4207592805100182</v>
      </c>
      <c r="H179" s="25">
        <f>G179*1.2*1.5</f>
        <v>2.5573667049180324</v>
      </c>
      <c r="I179" s="6"/>
      <c r="J179" s="6"/>
      <c r="K179" s="6"/>
    </row>
    <row r="180" spans="1:11" ht="17.25">
      <c r="A180" s="20">
        <v>170</v>
      </c>
      <c r="B180" s="26" t="s">
        <v>185</v>
      </c>
      <c r="C180" s="22">
        <v>0.827974</v>
      </c>
      <c r="D180" s="22">
        <v>0.23148</v>
      </c>
      <c r="E180" s="23">
        <v>0.07039563437926331</v>
      </c>
      <c r="F180" s="23">
        <v>0.5467500000000001</v>
      </c>
      <c r="G180" s="24">
        <f>SUM(C180:F180)</f>
        <v>1.6765996343792633</v>
      </c>
      <c r="H180" s="25">
        <f>G180*1.2*1.5</f>
        <v>3.017879341882674</v>
      </c>
      <c r="I180" s="6"/>
      <c r="J180" s="6"/>
      <c r="K180" s="6"/>
    </row>
    <row r="181" spans="1:11" ht="17.25">
      <c r="A181" s="20">
        <v>171</v>
      </c>
      <c r="B181" s="26" t="s">
        <v>186</v>
      </c>
      <c r="C181" s="22">
        <v>0.667441</v>
      </c>
      <c r="D181" s="22">
        <v>0.24101</v>
      </c>
      <c r="E181" s="23">
        <v>0.07329545454545455</v>
      </c>
      <c r="F181" s="23">
        <v>0.48258000000000006</v>
      </c>
      <c r="G181" s="24">
        <f>SUM(C181:F181)</f>
        <v>1.4643264545454546</v>
      </c>
      <c r="H181" s="25">
        <f>G181*1.2*1.5</f>
        <v>2.6357876181818183</v>
      </c>
      <c r="I181" s="6"/>
      <c r="J181" s="6"/>
      <c r="K181" s="6"/>
    </row>
    <row r="182" spans="1:11" ht="17.25">
      <c r="A182" s="20">
        <v>172</v>
      </c>
      <c r="B182" s="26" t="s">
        <v>187</v>
      </c>
      <c r="C182" s="22">
        <v>0.641356</v>
      </c>
      <c r="D182" s="22">
        <v>0.26621</v>
      </c>
      <c r="E182" s="23">
        <v>0.08049921996879876</v>
      </c>
      <c r="F182" s="23">
        <v>0.53139</v>
      </c>
      <c r="G182" s="24">
        <f>SUM(C182:F182)</f>
        <v>1.519455219968799</v>
      </c>
      <c r="H182" s="25">
        <f>G182*1.2*1.5</f>
        <v>2.735019395943838</v>
      </c>
      <c r="I182" s="6"/>
      <c r="J182" s="6"/>
      <c r="K182" s="6"/>
    </row>
    <row r="183" spans="1:11" ht="17.25">
      <c r="A183" s="20">
        <v>173</v>
      </c>
      <c r="B183" s="26" t="s">
        <v>188</v>
      </c>
      <c r="C183" s="22">
        <v>0.480941</v>
      </c>
      <c r="D183" s="22">
        <v>0.36324</v>
      </c>
      <c r="E183" s="23">
        <v>0.0307011280879623</v>
      </c>
      <c r="F183" s="23">
        <v>0.36129000000000006</v>
      </c>
      <c r="G183" s="24">
        <f>SUM(C183:F183)</f>
        <v>1.2361721280879625</v>
      </c>
      <c r="H183" s="25">
        <f>G183*1.2*1.5</f>
        <v>2.2251098305583326</v>
      </c>
      <c r="I183" s="6"/>
      <c r="J183" s="6"/>
      <c r="K183" s="6"/>
    </row>
    <row r="184" spans="1:11" ht="17.25">
      <c r="A184" s="20">
        <v>174</v>
      </c>
      <c r="B184" s="26" t="s">
        <v>189</v>
      </c>
      <c r="C184" s="22">
        <v>0.69524</v>
      </c>
      <c r="D184" s="22">
        <v>0.28859</v>
      </c>
      <c r="E184" s="23">
        <v>0.08528925619834711</v>
      </c>
      <c r="F184" s="23">
        <v>0.44329</v>
      </c>
      <c r="G184" s="24">
        <f>SUM(C184:F184)</f>
        <v>1.512409256198347</v>
      </c>
      <c r="H184" s="25">
        <f>G184*1.2*1.5</f>
        <v>2.7223366611570246</v>
      </c>
      <c r="I184" s="6"/>
      <c r="J184" s="6"/>
      <c r="K184" s="6"/>
    </row>
    <row r="185" spans="1:11" ht="17.25">
      <c r="A185" s="20">
        <v>175</v>
      </c>
      <c r="B185" s="26" t="s">
        <v>190</v>
      </c>
      <c r="C185" s="22">
        <v>0.657283</v>
      </c>
      <c r="D185" s="22">
        <v>0.27384</v>
      </c>
      <c r="E185" s="23">
        <v>0.08087774294670848</v>
      </c>
      <c r="F185" s="23">
        <v>0.47849</v>
      </c>
      <c r="G185" s="24">
        <f>SUM(C185:F185)</f>
        <v>1.4904907429467085</v>
      </c>
      <c r="H185" s="25">
        <f>G185*1.2*1.5</f>
        <v>2.6828833373040752</v>
      </c>
      <c r="I185" s="6"/>
      <c r="J185" s="6"/>
      <c r="K185" s="6"/>
    </row>
    <row r="186" spans="1:11" ht="17.25">
      <c r="A186" s="20">
        <v>176</v>
      </c>
      <c r="B186" s="26" t="s">
        <v>191</v>
      </c>
      <c r="C186" s="22">
        <v>0.360731</v>
      </c>
      <c r="D186" s="22">
        <v>0.11241</v>
      </c>
      <c r="E186" s="23">
        <v>0.020641594385221482</v>
      </c>
      <c r="F186" s="23">
        <v>0.48243</v>
      </c>
      <c r="G186" s="24">
        <f>SUM(C186:F186)</f>
        <v>0.9762125943852216</v>
      </c>
      <c r="H186" s="25">
        <f>G186*1.2*1.5</f>
        <v>1.7571826698933988</v>
      </c>
      <c r="I186" s="6"/>
      <c r="J186" s="6"/>
      <c r="K186" s="6"/>
    </row>
    <row r="187" spans="1:11" ht="17.25">
      <c r="A187" s="20">
        <v>177</v>
      </c>
      <c r="B187" s="26" t="s">
        <v>192</v>
      </c>
      <c r="C187" s="22">
        <v>0.067752</v>
      </c>
      <c r="D187" s="22">
        <v>0.12922</v>
      </c>
      <c r="E187" s="23"/>
      <c r="F187" s="23">
        <v>0.26598</v>
      </c>
      <c r="G187" s="24">
        <f>SUM(C187:F187)</f>
        <v>0.46295200000000003</v>
      </c>
      <c r="H187" s="25">
        <f>G187*1.2*1.5</f>
        <v>0.8333136</v>
      </c>
      <c r="I187" s="6"/>
      <c r="J187" s="6"/>
      <c r="K187" s="6"/>
    </row>
    <row r="188" spans="1:11" ht="17.25">
      <c r="A188" s="20">
        <v>178</v>
      </c>
      <c r="B188" s="26" t="s">
        <v>193</v>
      </c>
      <c r="C188" s="22">
        <v>0.375993</v>
      </c>
      <c r="D188" s="22">
        <v>0.40698</v>
      </c>
      <c r="E188" s="23"/>
      <c r="F188" s="23">
        <v>0.7144100000000001</v>
      </c>
      <c r="G188" s="24">
        <f>SUM(C188:F188)</f>
        <v>1.4973830000000001</v>
      </c>
      <c r="H188" s="25">
        <f>G188*1.2*1.5</f>
        <v>2.6952894</v>
      </c>
      <c r="I188" s="6"/>
      <c r="J188" s="6"/>
      <c r="K188" s="6"/>
    </row>
    <row r="189" spans="1:11" ht="17.25">
      <c r="A189" s="20">
        <v>179</v>
      </c>
      <c r="B189" s="26" t="s">
        <v>194</v>
      </c>
      <c r="C189" s="22">
        <v>0.086437</v>
      </c>
      <c r="D189" s="22">
        <v>0.09785</v>
      </c>
      <c r="E189" s="23"/>
      <c r="F189" s="23">
        <v>0.18318</v>
      </c>
      <c r="G189" s="24">
        <f>SUM(C189:F189)</f>
        <v>0.367467</v>
      </c>
      <c r="H189" s="25">
        <f>G189*1.2*1.5</f>
        <v>0.6614405999999999</v>
      </c>
      <c r="I189" s="6"/>
      <c r="J189" s="6"/>
      <c r="K189" s="6"/>
    </row>
    <row r="190" spans="1:11" ht="17.25">
      <c r="A190" s="20">
        <v>180</v>
      </c>
      <c r="B190" s="26" t="s">
        <v>195</v>
      </c>
      <c r="C190" s="22">
        <v>0.153692</v>
      </c>
      <c r="D190" s="22">
        <v>0.06881</v>
      </c>
      <c r="E190" s="23"/>
      <c r="F190" s="23">
        <v>0.29603</v>
      </c>
      <c r="G190" s="24">
        <f>SUM(C190:F190)</f>
        <v>0.518532</v>
      </c>
      <c r="H190" s="25">
        <f>G190*1.2*1.5</f>
        <v>0.9333575999999999</v>
      </c>
      <c r="I190" s="6"/>
      <c r="J190" s="6"/>
      <c r="K190" s="6"/>
    </row>
    <row r="191" spans="1:11" ht="17.25">
      <c r="A191" s="20">
        <v>181</v>
      </c>
      <c r="B191" s="26" t="s">
        <v>196</v>
      </c>
      <c r="C191" s="22">
        <v>0.081383</v>
      </c>
      <c r="D191" s="22">
        <v>0.11017</v>
      </c>
      <c r="E191" s="23"/>
      <c r="F191" s="23">
        <v>0.34728000000000003</v>
      </c>
      <c r="G191" s="24">
        <f>SUM(C191:F191)</f>
        <v>0.538833</v>
      </c>
      <c r="H191" s="25">
        <f>G191*1.2*1.5</f>
        <v>0.9698993999999999</v>
      </c>
      <c r="I191" s="6"/>
      <c r="J191" s="6"/>
      <c r="K191" s="6"/>
    </row>
    <row r="192" spans="1:11" ht="17.25">
      <c r="A192" s="20">
        <v>182</v>
      </c>
      <c r="B192" s="26" t="s">
        <v>197</v>
      </c>
      <c r="C192" s="22">
        <v>0.112143</v>
      </c>
      <c r="D192" s="22">
        <v>0.15368</v>
      </c>
      <c r="E192" s="23"/>
      <c r="F192" s="23">
        <v>0.38247000000000003</v>
      </c>
      <c r="G192" s="24">
        <f>SUM(C192:F192)</f>
        <v>0.648293</v>
      </c>
      <c r="H192" s="25">
        <f>G192*1.2*1.5</f>
        <v>1.1669274</v>
      </c>
      <c r="I192" s="6"/>
      <c r="J192" s="6"/>
      <c r="K192" s="6"/>
    </row>
    <row r="193" spans="1:11" ht="17.25">
      <c r="A193" s="20">
        <v>183</v>
      </c>
      <c r="B193" s="26" t="s">
        <v>198</v>
      </c>
      <c r="C193" s="22">
        <v>0.699713</v>
      </c>
      <c r="D193" s="22">
        <v>0.32319</v>
      </c>
      <c r="E193" s="23">
        <v>0.13535583941605842</v>
      </c>
      <c r="F193" s="23">
        <v>0.38632000000000005</v>
      </c>
      <c r="G193" s="24">
        <f>SUM(C193:F193)</f>
        <v>1.5445788394160584</v>
      </c>
      <c r="H193" s="25">
        <f>G193*1.2*1.5</f>
        <v>2.780241910948905</v>
      </c>
      <c r="I193" s="6"/>
      <c r="J193" s="6"/>
      <c r="K193" s="6"/>
    </row>
    <row r="194" spans="1:11" ht="17.25">
      <c r="A194" s="20">
        <v>184</v>
      </c>
      <c r="B194" s="26" t="s">
        <v>199</v>
      </c>
      <c r="C194" s="22"/>
      <c r="D194" s="22"/>
      <c r="E194" s="23"/>
      <c r="F194" s="23">
        <v>0.25515000000000004</v>
      </c>
      <c r="G194" s="24">
        <f>SUM(C194:F194)</f>
        <v>0.25515000000000004</v>
      </c>
      <c r="H194" s="25">
        <f>G194*1.2*1.5</f>
        <v>0.45927000000000007</v>
      </c>
      <c r="I194" s="6"/>
      <c r="J194" s="6"/>
      <c r="K194" s="6"/>
    </row>
    <row r="195" spans="1:11" ht="17.25">
      <c r="A195" s="20">
        <v>185</v>
      </c>
      <c r="B195" s="26" t="s">
        <v>200</v>
      </c>
      <c r="C195" s="22">
        <v>0.308806</v>
      </c>
      <c r="D195" s="22">
        <v>0.10376</v>
      </c>
      <c r="E195" s="23">
        <v>0.029371584699453553</v>
      </c>
      <c r="F195" s="23">
        <v>0.37959000000000004</v>
      </c>
      <c r="G195" s="24">
        <f>SUM(C195:F195)</f>
        <v>0.8215275846994536</v>
      </c>
      <c r="H195" s="25">
        <f>G195*1.2*1.5</f>
        <v>1.4787496524590165</v>
      </c>
      <c r="I195" s="6"/>
      <c r="J195" s="6"/>
      <c r="K195" s="6"/>
    </row>
    <row r="196" spans="1:11" ht="17.25">
      <c r="A196" s="20">
        <v>186</v>
      </c>
      <c r="B196" s="26" t="s">
        <v>201</v>
      </c>
      <c r="C196" s="22">
        <v>0.376743</v>
      </c>
      <c r="D196" s="22">
        <v>0.12865</v>
      </c>
      <c r="E196" s="23">
        <v>0.035833333333333335</v>
      </c>
      <c r="F196" s="23">
        <v>0.36422000000000004</v>
      </c>
      <c r="G196" s="24">
        <f>SUM(C196:F196)</f>
        <v>0.9054463333333334</v>
      </c>
      <c r="H196" s="25">
        <f>G196*1.2*1.5</f>
        <v>1.6298034</v>
      </c>
      <c r="I196" s="6"/>
      <c r="J196" s="6"/>
      <c r="K196" s="6"/>
    </row>
    <row r="197" spans="1:11" ht="17.25">
      <c r="A197" s="20">
        <v>187</v>
      </c>
      <c r="B197" s="26" t="s">
        <v>202</v>
      </c>
      <c r="C197" s="22">
        <v>0.798294</v>
      </c>
      <c r="D197" s="22">
        <v>0.21076</v>
      </c>
      <c r="E197" s="23">
        <v>0.05860439760130839</v>
      </c>
      <c r="F197" s="23">
        <v>0.57249</v>
      </c>
      <c r="G197" s="24">
        <f>SUM(C197:F197)</f>
        <v>1.6401483976013083</v>
      </c>
      <c r="H197" s="25">
        <f>G197*1.2*1.5</f>
        <v>2.952267115682355</v>
      </c>
      <c r="I197" s="6"/>
      <c r="J197" s="6"/>
      <c r="K197" s="6"/>
    </row>
    <row r="198" spans="1:11" ht="17.25">
      <c r="A198" s="20">
        <v>188</v>
      </c>
      <c r="B198" s="26" t="s">
        <v>203</v>
      </c>
      <c r="C198" s="22">
        <v>0.114839</v>
      </c>
      <c r="D198" s="22">
        <v>0.16756</v>
      </c>
      <c r="E198" s="23">
        <v>0.06832627118644068</v>
      </c>
      <c r="F198" s="23">
        <v>0.77612</v>
      </c>
      <c r="G198" s="24">
        <f>SUM(C198:F198)</f>
        <v>1.1268452711864407</v>
      </c>
      <c r="H198" s="25">
        <f>G198*1.2*1.5</f>
        <v>2.0283214881355933</v>
      </c>
      <c r="I198" s="6"/>
      <c r="J198" s="6"/>
      <c r="K198" s="6"/>
    </row>
    <row r="199" spans="1:11" ht="17.25">
      <c r="A199" s="20">
        <v>189</v>
      </c>
      <c r="B199" s="26" t="s">
        <v>204</v>
      </c>
      <c r="C199" s="22">
        <v>0.067835</v>
      </c>
      <c r="D199" s="22">
        <v>0.05253</v>
      </c>
      <c r="E199" s="23"/>
      <c r="F199" s="23">
        <v>0.28579000000000004</v>
      </c>
      <c r="G199" s="24">
        <f>SUM(C199:F199)</f>
        <v>0.40615500000000004</v>
      </c>
      <c r="H199" s="25">
        <f>G199*1.2*1.5</f>
        <v>0.731079</v>
      </c>
      <c r="I199" s="6"/>
      <c r="J199" s="6"/>
      <c r="K199" s="6"/>
    </row>
    <row r="200" spans="1:11" ht="17.25">
      <c r="A200" s="20">
        <v>190</v>
      </c>
      <c r="B200" s="26" t="s">
        <v>205</v>
      </c>
      <c r="C200" s="22">
        <v>0.038959</v>
      </c>
      <c r="D200" s="22"/>
      <c r="E200" s="23"/>
      <c r="F200" s="23">
        <v>0.27892</v>
      </c>
      <c r="G200" s="24">
        <f>SUM(C200:F200)</f>
        <v>0.317879</v>
      </c>
      <c r="H200" s="25">
        <f>G200*1.2*1.5</f>
        <v>0.5721822000000001</v>
      </c>
      <c r="I200" s="6"/>
      <c r="J200" s="6"/>
      <c r="K200" s="6"/>
    </row>
    <row r="201" spans="1:11" ht="17.25">
      <c r="A201" s="20">
        <v>191</v>
      </c>
      <c r="B201" s="26" t="s">
        <v>206</v>
      </c>
      <c r="C201" s="22">
        <v>0.084006</v>
      </c>
      <c r="D201" s="22"/>
      <c r="E201" s="23"/>
      <c r="F201" s="23">
        <v>0.30787000000000003</v>
      </c>
      <c r="G201" s="24">
        <f>SUM(C201:F201)</f>
        <v>0.391876</v>
      </c>
      <c r="H201" s="25">
        <f>G201*1.2*1.5</f>
        <v>0.7053768</v>
      </c>
      <c r="I201" s="6"/>
      <c r="J201" s="6"/>
      <c r="K201" s="6"/>
    </row>
    <row r="202" spans="1:11" ht="17.25">
      <c r="A202" s="20">
        <v>192</v>
      </c>
      <c r="B202" s="26" t="s">
        <v>207</v>
      </c>
      <c r="C202" s="22">
        <v>0.192461</v>
      </c>
      <c r="D202" s="22">
        <v>0.1291</v>
      </c>
      <c r="E202" s="23">
        <v>0.029054054054054052</v>
      </c>
      <c r="F202" s="23">
        <v>0.37432000000000004</v>
      </c>
      <c r="G202" s="24">
        <f>SUM(C202:F202)</f>
        <v>0.7249350540540541</v>
      </c>
      <c r="H202" s="25">
        <f>G202*1.2*1.5</f>
        <v>1.3048830972972973</v>
      </c>
      <c r="I202" s="6"/>
      <c r="J202" s="6"/>
      <c r="K202" s="6"/>
    </row>
    <row r="203" spans="1:11" ht="17.25">
      <c r="A203" s="20">
        <v>193</v>
      </c>
      <c r="B203" s="26" t="s">
        <v>208</v>
      </c>
      <c r="C203" s="22">
        <v>0.29013100000000003</v>
      </c>
      <c r="D203" s="22">
        <v>0.16512</v>
      </c>
      <c r="E203" s="23"/>
      <c r="F203" s="23">
        <v>0.48859</v>
      </c>
      <c r="G203" s="24">
        <f>SUM(C203:F203)</f>
        <v>0.943841</v>
      </c>
      <c r="H203" s="25">
        <f>G203*1.2*1.5</f>
        <v>1.6989138000000001</v>
      </c>
      <c r="I203" s="6"/>
      <c r="J203" s="6"/>
      <c r="K203" s="6"/>
    </row>
    <row r="204" spans="1:11" ht="17.25">
      <c r="A204" s="20">
        <v>194</v>
      </c>
      <c r="B204" s="26" t="s">
        <v>209</v>
      </c>
      <c r="C204" s="22">
        <v>0.127417</v>
      </c>
      <c r="D204" s="22">
        <v>0.07779</v>
      </c>
      <c r="E204" s="23">
        <v>0.017479674796747967</v>
      </c>
      <c r="F204" s="23">
        <v>0.33479000000000003</v>
      </c>
      <c r="G204" s="24">
        <f>SUM(C204:F204)</f>
        <v>0.557476674796748</v>
      </c>
      <c r="H204" s="25">
        <f>G204*1.2*1.5</f>
        <v>1.0034580146341465</v>
      </c>
      <c r="I204" s="6"/>
      <c r="J204" s="6"/>
      <c r="K204" s="6"/>
    </row>
    <row r="205" spans="1:11" ht="17.25">
      <c r="A205" s="20">
        <v>195</v>
      </c>
      <c r="B205" s="26" t="s">
        <v>210</v>
      </c>
      <c r="C205" s="22">
        <v>0.183301</v>
      </c>
      <c r="D205" s="22">
        <v>0.11303</v>
      </c>
      <c r="E205" s="23">
        <v>0.025146198830409357</v>
      </c>
      <c r="F205" s="23">
        <v>0.38485</v>
      </c>
      <c r="G205" s="24">
        <f>SUM(C205:F205)</f>
        <v>0.7063271988304094</v>
      </c>
      <c r="H205" s="25">
        <f>G205*1.2*1.5</f>
        <v>1.2713889578947368</v>
      </c>
      <c r="I205" s="6"/>
      <c r="J205" s="6"/>
      <c r="K205" s="6"/>
    </row>
    <row r="206" spans="1:11" ht="17.25">
      <c r="A206" s="20">
        <v>196</v>
      </c>
      <c r="B206" s="26" t="s">
        <v>211</v>
      </c>
      <c r="C206" s="22">
        <v>0.718198</v>
      </c>
      <c r="D206" s="22">
        <v>0.17339</v>
      </c>
      <c r="E206" s="23">
        <v>0.074175</v>
      </c>
      <c r="F206" s="23">
        <v>0.5807300000000001</v>
      </c>
      <c r="G206" s="24">
        <f>SUM(C206:F206)</f>
        <v>1.546493</v>
      </c>
      <c r="H206" s="25">
        <f>G206*1.2*1.5</f>
        <v>2.7836874</v>
      </c>
      <c r="I206" s="6"/>
      <c r="J206" s="6"/>
      <c r="K206" s="6"/>
    </row>
    <row r="207" spans="1:11" ht="17.25">
      <c r="A207" s="20">
        <v>197</v>
      </c>
      <c r="B207" s="26" t="s">
        <v>212</v>
      </c>
      <c r="C207" s="22">
        <v>0.087257</v>
      </c>
      <c r="D207" s="22">
        <v>0.14964</v>
      </c>
      <c r="E207" s="23"/>
      <c r="F207" s="23">
        <v>0.46961</v>
      </c>
      <c r="G207" s="24">
        <f>SUM(C207:F207)</f>
        <v>0.7065070000000001</v>
      </c>
      <c r="H207" s="25">
        <f>G207*1.2*1.5</f>
        <v>1.2717126000000003</v>
      </c>
      <c r="I207" s="6"/>
      <c r="J207" s="6"/>
      <c r="K207" s="6"/>
    </row>
    <row r="208" spans="1:11" ht="17.25">
      <c r="A208" s="20">
        <v>198</v>
      </c>
      <c r="B208" s="26" t="s">
        <v>213</v>
      </c>
      <c r="C208" s="22">
        <v>0.237533</v>
      </c>
      <c r="D208" s="22"/>
      <c r="E208" s="23"/>
      <c r="F208" s="23">
        <v>0.29240000000000005</v>
      </c>
      <c r="G208" s="24">
        <f>SUM(C208:F208)</f>
        <v>0.529933</v>
      </c>
      <c r="H208" s="25">
        <f>G208*1.2*1.5</f>
        <v>0.9538793999999999</v>
      </c>
      <c r="I208" s="6"/>
      <c r="J208" s="6"/>
      <c r="K208" s="6"/>
    </row>
    <row r="209" spans="1:11" ht="17.25">
      <c r="A209" s="20">
        <v>199</v>
      </c>
      <c r="B209" s="26" t="s">
        <v>214</v>
      </c>
      <c r="C209" s="22">
        <v>0.360047</v>
      </c>
      <c r="D209" s="22">
        <v>0.06755</v>
      </c>
      <c r="E209" s="23"/>
      <c r="F209" s="23">
        <v>0.32076000000000005</v>
      </c>
      <c r="G209" s="24">
        <f>SUM(C209:F209)</f>
        <v>0.748357</v>
      </c>
      <c r="H209" s="25">
        <f>G209*1.2*1.5</f>
        <v>1.3470426</v>
      </c>
      <c r="I209" s="6"/>
      <c r="J209" s="6"/>
      <c r="K209" s="6"/>
    </row>
    <row r="210" spans="1:11" ht="17.25">
      <c r="A210" s="20">
        <v>200</v>
      </c>
      <c r="B210" s="26" t="s">
        <v>215</v>
      </c>
      <c r="C210" s="22">
        <v>0.31203</v>
      </c>
      <c r="D210" s="22">
        <v>0.10356</v>
      </c>
      <c r="E210" s="23">
        <v>0.06723336589912236</v>
      </c>
      <c r="F210" s="23">
        <v>0.45494</v>
      </c>
      <c r="G210" s="24">
        <f>SUM(C210:F210)</f>
        <v>0.9377633658991225</v>
      </c>
      <c r="H210" s="25">
        <f>G210*1.2*1.5</f>
        <v>1.6879740586184204</v>
      </c>
      <c r="I210" s="6"/>
      <c r="J210" s="6"/>
      <c r="K210" s="6"/>
    </row>
    <row r="211" spans="1:11" ht="17.25">
      <c r="A211" s="20">
        <v>201</v>
      </c>
      <c r="B211" s="26" t="s">
        <v>216</v>
      </c>
      <c r="C211" s="22">
        <v>0.175105</v>
      </c>
      <c r="D211" s="22">
        <v>0.19952</v>
      </c>
      <c r="E211" s="23"/>
      <c r="F211" s="23">
        <v>0.6402800000000001</v>
      </c>
      <c r="G211" s="24">
        <f>SUM(C211:F211)</f>
        <v>1.0149050000000002</v>
      </c>
      <c r="H211" s="25">
        <f>G211*1.2*1.5</f>
        <v>1.8268290000000005</v>
      </c>
      <c r="I211" s="6"/>
      <c r="J211" s="6"/>
      <c r="K211" s="6"/>
    </row>
    <row r="212" spans="1:11" ht="17.25">
      <c r="A212" s="20">
        <v>202</v>
      </c>
      <c r="B212" s="26" t="s">
        <v>217</v>
      </c>
      <c r="C212" s="22">
        <v>0.928586</v>
      </c>
      <c r="D212" s="22">
        <v>0.1664</v>
      </c>
      <c r="E212" s="23">
        <v>0.0610410094637224</v>
      </c>
      <c r="F212" s="23">
        <v>0.49112000000000006</v>
      </c>
      <c r="G212" s="24">
        <f>SUM(C212:F212)</f>
        <v>1.6471470094637226</v>
      </c>
      <c r="H212" s="25">
        <f>G212*1.2*1.5</f>
        <v>2.9648646170347006</v>
      </c>
      <c r="I212" s="6"/>
      <c r="J212" s="6"/>
      <c r="K212" s="6"/>
    </row>
    <row r="213" spans="1:11" ht="17.25">
      <c r="A213" s="20">
        <v>203</v>
      </c>
      <c r="B213" s="26" t="s">
        <v>218</v>
      </c>
      <c r="C213" s="22">
        <v>0.403623</v>
      </c>
      <c r="D213" s="22">
        <v>0.14465</v>
      </c>
      <c r="E213" s="23"/>
      <c r="F213" s="23">
        <v>0.24105000000000001</v>
      </c>
      <c r="G213" s="24">
        <f>SUM(C213:F213)</f>
        <v>0.789323</v>
      </c>
      <c r="H213" s="25">
        <f>G213*1.2*1.5</f>
        <v>1.4207813999999999</v>
      </c>
      <c r="I213" s="6"/>
      <c r="J213" s="6"/>
      <c r="K213" s="6"/>
    </row>
    <row r="214" spans="1:11" ht="17.25">
      <c r="A214" s="20">
        <v>204</v>
      </c>
      <c r="B214" s="26" t="s">
        <v>219</v>
      </c>
      <c r="C214" s="22">
        <v>0.75656</v>
      </c>
      <c r="D214" s="22">
        <v>0.16733</v>
      </c>
      <c r="E214" s="23">
        <v>0.053185907046476764</v>
      </c>
      <c r="F214" s="23">
        <v>0.5413800000000001</v>
      </c>
      <c r="G214" s="24">
        <f>SUM(C214:F214)</f>
        <v>1.518455907046477</v>
      </c>
      <c r="H214" s="25">
        <f>G214*1.2*1.5</f>
        <v>2.7332206326836586</v>
      </c>
      <c r="I214" s="6"/>
      <c r="J214" s="6"/>
      <c r="K214" s="6"/>
    </row>
    <row r="215" spans="1:11" ht="17.25">
      <c r="A215" s="20">
        <v>205</v>
      </c>
      <c r="B215" s="26" t="s">
        <v>220</v>
      </c>
      <c r="C215" s="22">
        <v>0.928834</v>
      </c>
      <c r="D215" s="22">
        <v>0.04671</v>
      </c>
      <c r="E215" s="23"/>
      <c r="F215" s="23">
        <v>0.09528</v>
      </c>
      <c r="G215" s="24">
        <f>SUM(C215:F215)</f>
        <v>1.070824</v>
      </c>
      <c r="H215" s="25">
        <f>G215*1.2*1.5</f>
        <v>1.9274832000000002</v>
      </c>
      <c r="I215" s="6"/>
      <c r="J215" s="6"/>
      <c r="K215" s="6"/>
    </row>
    <row r="216" spans="1:11" ht="17.25">
      <c r="A216" s="20">
        <v>206</v>
      </c>
      <c r="B216" s="26" t="s">
        <v>221</v>
      </c>
      <c r="C216" s="22">
        <v>0.404438</v>
      </c>
      <c r="D216" s="22">
        <v>0.13996</v>
      </c>
      <c r="E216" s="23">
        <v>0.05398618957940992</v>
      </c>
      <c r="F216" s="23">
        <v>0.43306000000000006</v>
      </c>
      <c r="G216" s="24">
        <f>SUM(C216:F216)</f>
        <v>1.03144418957941</v>
      </c>
      <c r="H216" s="25">
        <f>G216*1.2*1.5</f>
        <v>1.8565995412429381</v>
      </c>
      <c r="I216" s="6"/>
      <c r="J216" s="6"/>
      <c r="K216" s="6"/>
    </row>
    <row r="217" spans="1:11" ht="17.25">
      <c r="A217" s="20">
        <v>207</v>
      </c>
      <c r="B217" s="26" t="s">
        <v>222</v>
      </c>
      <c r="C217" s="22">
        <v>0.811394</v>
      </c>
      <c r="D217" s="22"/>
      <c r="E217" s="23"/>
      <c r="F217" s="23">
        <v>0.25457</v>
      </c>
      <c r="G217" s="24">
        <f>SUM(C217:F217)</f>
        <v>1.065964</v>
      </c>
      <c r="H217" s="25">
        <f>G217*1.2*1.5</f>
        <v>1.9187351999999995</v>
      </c>
      <c r="I217" s="6"/>
      <c r="J217" s="6"/>
      <c r="K217" s="6"/>
    </row>
    <row r="218" spans="1:11" ht="17.25">
      <c r="A218" s="20">
        <v>208</v>
      </c>
      <c r="B218" s="26" t="s">
        <v>223</v>
      </c>
      <c r="C218" s="22">
        <v>0.172428</v>
      </c>
      <c r="D218" s="22">
        <v>0.10118</v>
      </c>
      <c r="E218" s="23">
        <v>0.061434188268641714</v>
      </c>
      <c r="F218" s="23">
        <v>0.37802</v>
      </c>
      <c r="G218" s="24">
        <f>SUM(C218:F218)</f>
        <v>0.7130621882686418</v>
      </c>
      <c r="H218" s="25">
        <f>G218*1.2*1.5</f>
        <v>1.2835119388835552</v>
      </c>
      <c r="I218" s="6"/>
      <c r="J218" s="6"/>
      <c r="K218" s="6"/>
    </row>
    <row r="219" spans="1:11" ht="17.25">
      <c r="A219" s="20">
        <v>209</v>
      </c>
      <c r="B219" s="26" t="s">
        <v>224</v>
      </c>
      <c r="C219" s="22"/>
      <c r="D219" s="22"/>
      <c r="E219" s="23">
        <v>0.06323529411764707</v>
      </c>
      <c r="F219" s="23">
        <v>0.1398</v>
      </c>
      <c r="G219" s="24">
        <f>SUM(C219:F219)</f>
        <v>0.2030352941176471</v>
      </c>
      <c r="H219" s="25">
        <f>G219*1.2*1.5</f>
        <v>0.36546352941176474</v>
      </c>
      <c r="I219" s="6"/>
      <c r="J219" s="6"/>
      <c r="K219" s="6"/>
    </row>
    <row r="220" spans="1:11" ht="17.25">
      <c r="A220" s="20">
        <v>210</v>
      </c>
      <c r="B220" s="26" t="s">
        <v>225</v>
      </c>
      <c r="C220" s="22"/>
      <c r="D220" s="22"/>
      <c r="E220" s="23"/>
      <c r="F220" s="23">
        <v>0.26515</v>
      </c>
      <c r="G220" s="24">
        <f>SUM(C220:F220)</f>
        <v>0.26515</v>
      </c>
      <c r="H220" s="25">
        <f>G220*1.2*1.5</f>
        <v>0.47726999999999997</v>
      </c>
      <c r="I220" s="6"/>
      <c r="J220" s="6"/>
      <c r="K220" s="6"/>
    </row>
    <row r="221" spans="1:11" ht="17.25">
      <c r="A221" s="20">
        <v>211</v>
      </c>
      <c r="B221" s="26" t="s">
        <v>226</v>
      </c>
      <c r="C221" s="22">
        <v>0.663935</v>
      </c>
      <c r="D221" s="22">
        <v>0.15591</v>
      </c>
      <c r="E221" s="23">
        <v>0.030994714079769347</v>
      </c>
      <c r="F221" s="23">
        <v>0.36310000000000003</v>
      </c>
      <c r="G221" s="24">
        <f>SUM(C221:F221)</f>
        <v>1.2139397140797694</v>
      </c>
      <c r="H221" s="25">
        <f>G221*1.2*1.5</f>
        <v>2.1850914853435848</v>
      </c>
      <c r="I221" s="6"/>
      <c r="J221" s="6"/>
      <c r="K221" s="6"/>
    </row>
    <row r="222" spans="1:11" ht="17.25">
      <c r="A222" s="20">
        <v>212</v>
      </c>
      <c r="B222" s="26" t="s">
        <v>227</v>
      </c>
      <c r="C222" s="22">
        <v>0.557994</v>
      </c>
      <c r="D222" s="22">
        <v>0.14523</v>
      </c>
      <c r="E222" s="23">
        <v>0.07865922177022448</v>
      </c>
      <c r="F222" s="23">
        <v>0.45711</v>
      </c>
      <c r="G222" s="24">
        <f>SUM(C222:F222)</f>
        <v>1.2389932217702246</v>
      </c>
      <c r="H222" s="25">
        <f>G222*1.2*1.5</f>
        <v>2.2301877991864045</v>
      </c>
      <c r="I222" s="6"/>
      <c r="J222" s="6"/>
      <c r="K222" s="6"/>
    </row>
    <row r="223" spans="1:11" ht="17.25">
      <c r="A223" s="20">
        <v>213</v>
      </c>
      <c r="B223" s="26" t="s">
        <v>228</v>
      </c>
      <c r="C223" s="22">
        <v>0.377021</v>
      </c>
      <c r="D223" s="22">
        <v>0.14813</v>
      </c>
      <c r="E223" s="23">
        <v>0.07835633911894675</v>
      </c>
      <c r="F223" s="23">
        <v>0.54285</v>
      </c>
      <c r="G223" s="24">
        <f>SUM(C223:F223)</f>
        <v>1.1463573391189468</v>
      </c>
      <c r="H223" s="25">
        <f>G223*1.2*1.5</f>
        <v>2.0634432104141043</v>
      </c>
      <c r="I223" s="6"/>
      <c r="J223" s="6"/>
      <c r="K223" s="6"/>
    </row>
    <row r="224" spans="1:11" ht="17.25">
      <c r="A224" s="20">
        <v>214</v>
      </c>
      <c r="B224" s="26" t="s">
        <v>229</v>
      </c>
      <c r="C224" s="22">
        <v>0.487701</v>
      </c>
      <c r="D224" s="22">
        <v>0.14124</v>
      </c>
      <c r="E224" s="23">
        <v>0.018663194444444444</v>
      </c>
      <c r="F224" s="23">
        <v>0.6801100000000001</v>
      </c>
      <c r="G224" s="24">
        <f>SUM(C224:F224)</f>
        <v>1.3277141944444446</v>
      </c>
      <c r="H224" s="25">
        <f>G224*1.2*1.5</f>
        <v>2.3898855500000002</v>
      </c>
      <c r="I224" s="6"/>
      <c r="J224" s="6"/>
      <c r="K224" s="6"/>
    </row>
    <row r="225" spans="1:11" ht="17.25">
      <c r="A225" s="20">
        <v>215</v>
      </c>
      <c r="B225" s="26" t="s">
        <v>230</v>
      </c>
      <c r="C225" s="22">
        <v>0.36428</v>
      </c>
      <c r="D225" s="22">
        <v>0.1839</v>
      </c>
      <c r="E225" s="23">
        <v>0.05421855541718556</v>
      </c>
      <c r="F225" s="23">
        <v>0.71855</v>
      </c>
      <c r="G225" s="24">
        <f>SUM(C225:F225)</f>
        <v>1.3209485554171856</v>
      </c>
      <c r="H225" s="25">
        <f>G225*1.2*1.5</f>
        <v>2.3777073997509337</v>
      </c>
      <c r="I225" s="6"/>
      <c r="J225" s="6"/>
      <c r="K225" s="6"/>
    </row>
    <row r="226" spans="1:11" ht="17.25">
      <c r="A226" s="20">
        <v>216</v>
      </c>
      <c r="B226" s="26" t="s">
        <v>231</v>
      </c>
      <c r="C226" s="22">
        <v>0.323895</v>
      </c>
      <c r="D226" s="22">
        <v>0.13758</v>
      </c>
      <c r="E226" s="23">
        <v>0.06462925851703406</v>
      </c>
      <c r="F226" s="23">
        <v>0.42552</v>
      </c>
      <c r="G226" s="24">
        <f>SUM(C226:F226)</f>
        <v>0.951624258517034</v>
      </c>
      <c r="H226" s="25">
        <f>G226*1.2*1.5</f>
        <v>1.7129236653306612</v>
      </c>
      <c r="I226" s="6"/>
      <c r="J226" s="6"/>
      <c r="K226" s="6"/>
    </row>
    <row r="227" spans="1:11" ht="17.25">
      <c r="A227" s="20">
        <v>217</v>
      </c>
      <c r="B227" s="26" t="s">
        <v>232</v>
      </c>
      <c r="C227" s="22">
        <v>0.494688</v>
      </c>
      <c r="D227" s="22">
        <v>0.16677</v>
      </c>
      <c r="E227" s="23">
        <v>0.05533841754051478</v>
      </c>
      <c r="F227" s="23">
        <v>0.5215700000000001</v>
      </c>
      <c r="G227" s="24">
        <f>SUM(C227:F227)</f>
        <v>1.238366417540515</v>
      </c>
      <c r="H227" s="25">
        <f>G227*1.2*1.5</f>
        <v>2.229059551572927</v>
      </c>
      <c r="I227" s="6"/>
      <c r="J227" s="6"/>
      <c r="K227" s="6"/>
    </row>
    <row r="228" spans="1:11" ht="17.25">
      <c r="A228" s="20">
        <v>218</v>
      </c>
      <c r="B228" s="26" t="s">
        <v>233</v>
      </c>
      <c r="C228" s="22">
        <v>0.57316</v>
      </c>
      <c r="D228" s="22">
        <v>0.10579</v>
      </c>
      <c r="E228" s="23">
        <v>0.04705739299610895</v>
      </c>
      <c r="F228" s="23">
        <v>0.17521</v>
      </c>
      <c r="G228" s="24">
        <f>SUM(C228:F228)</f>
        <v>0.9012173929961089</v>
      </c>
      <c r="H228" s="25">
        <f>G228*1.2*1.5</f>
        <v>1.6221913073929959</v>
      </c>
      <c r="I228" s="6"/>
      <c r="J228" s="6"/>
      <c r="K228" s="6"/>
    </row>
    <row r="229" spans="1:11" ht="17.25">
      <c r="A229" s="20">
        <v>219</v>
      </c>
      <c r="B229" s="27" t="s">
        <v>234</v>
      </c>
      <c r="C229" s="22">
        <v>0.208663</v>
      </c>
      <c r="D229" s="22">
        <v>0.11514</v>
      </c>
      <c r="E229" s="23">
        <v>0.05730961352107045</v>
      </c>
      <c r="F229" s="23">
        <v>0.39474000000000004</v>
      </c>
      <c r="G229" s="24">
        <f>SUM(C229:F229)</f>
        <v>0.7758526135210706</v>
      </c>
      <c r="H229" s="25">
        <f>G229*1.2*1.5</f>
        <v>1.396534704337927</v>
      </c>
      <c r="I229" s="6"/>
      <c r="J229" s="6"/>
      <c r="K229" s="6"/>
    </row>
    <row r="230" spans="1:11" ht="17.25">
      <c r="A230" s="20">
        <v>220</v>
      </c>
      <c r="B230" s="27" t="s">
        <v>235</v>
      </c>
      <c r="C230" s="22">
        <v>0.452719</v>
      </c>
      <c r="D230" s="22">
        <v>0.11095</v>
      </c>
      <c r="E230" s="23">
        <v>0.01873663857078664</v>
      </c>
      <c r="F230" s="23">
        <v>0.32656</v>
      </c>
      <c r="G230" s="24">
        <f>SUM(C230:F230)</f>
        <v>0.9089656385707866</v>
      </c>
      <c r="H230" s="25">
        <f>G230*1.2*1.5</f>
        <v>1.6361381494274156</v>
      </c>
      <c r="I230" s="6"/>
      <c r="J230" s="6"/>
      <c r="K230" s="6"/>
    </row>
    <row r="231" spans="1:11" ht="17.25">
      <c r="A231" s="20">
        <v>221</v>
      </c>
      <c r="B231" s="27" t="s">
        <v>236</v>
      </c>
      <c r="C231" s="22">
        <v>0.443258</v>
      </c>
      <c r="D231" s="22">
        <v>0.12495</v>
      </c>
      <c r="E231" s="23">
        <v>0.06525099820749439</v>
      </c>
      <c r="F231" s="23">
        <v>0.35172000000000003</v>
      </c>
      <c r="G231" s="24">
        <f>SUM(C231:F231)</f>
        <v>0.9851789982074943</v>
      </c>
      <c r="H231" s="25">
        <f>G231*1.2*1.5</f>
        <v>1.7733221967734898</v>
      </c>
      <c r="I231" s="6"/>
      <c r="J231" s="6"/>
      <c r="K231" s="6"/>
    </row>
    <row r="232" spans="1:11" ht="17.25">
      <c r="A232" s="20">
        <v>222</v>
      </c>
      <c r="B232" s="27" t="s">
        <v>237</v>
      </c>
      <c r="C232" s="22">
        <v>0.274128</v>
      </c>
      <c r="D232" s="22">
        <v>0.14016</v>
      </c>
      <c r="E232" s="23"/>
      <c r="F232" s="23">
        <v>0.41476</v>
      </c>
      <c r="G232" s="24">
        <f>SUM(C232:F232)</f>
        <v>0.829048</v>
      </c>
      <c r="H232" s="25">
        <f>G232*1.2*1.5</f>
        <v>1.4922864</v>
      </c>
      <c r="I232" s="6"/>
      <c r="J232" s="6"/>
      <c r="K232" s="6"/>
    </row>
    <row r="233" spans="1:11" ht="17.25">
      <c r="A233" s="20">
        <v>223</v>
      </c>
      <c r="B233" s="26" t="s">
        <v>238</v>
      </c>
      <c r="C233" s="22">
        <v>0.903258</v>
      </c>
      <c r="D233" s="22">
        <v>0.15432</v>
      </c>
      <c r="E233" s="23">
        <v>0.03380503144654088</v>
      </c>
      <c r="F233" s="23">
        <v>0.51568</v>
      </c>
      <c r="G233" s="24">
        <f>SUM(C233:F233)</f>
        <v>1.607063031446541</v>
      </c>
      <c r="H233" s="25">
        <f>G233*1.2*1.5</f>
        <v>2.892713456603774</v>
      </c>
      <c r="I233" s="6"/>
      <c r="J233" s="6"/>
      <c r="K233" s="6"/>
    </row>
    <row r="234" spans="1:11" ht="17.25">
      <c r="A234" s="20">
        <v>224</v>
      </c>
      <c r="B234" s="26" t="s">
        <v>239</v>
      </c>
      <c r="C234" s="22">
        <v>0.91559</v>
      </c>
      <c r="D234" s="22">
        <v>0.16044</v>
      </c>
      <c r="E234" s="23">
        <v>0.03534246575342466</v>
      </c>
      <c r="F234" s="23">
        <v>0.5131100000000001</v>
      </c>
      <c r="G234" s="24">
        <f>SUM(C234:F234)</f>
        <v>1.6244824657534247</v>
      </c>
      <c r="H234" s="25">
        <f>G234*1.2*1.5</f>
        <v>2.9240684383561644</v>
      </c>
      <c r="I234" s="6"/>
      <c r="J234" s="6"/>
      <c r="K234" s="6"/>
    </row>
    <row r="235" spans="1:11" ht="17.25">
      <c r="A235" s="20">
        <v>225</v>
      </c>
      <c r="B235" s="26" t="s">
        <v>240</v>
      </c>
      <c r="C235" s="23"/>
      <c r="D235" s="23"/>
      <c r="E235" s="23"/>
      <c r="F235" s="23">
        <v>0.25470000000000004</v>
      </c>
      <c r="G235" s="24">
        <f>SUM(C235:F235)</f>
        <v>0.25470000000000004</v>
      </c>
      <c r="H235" s="25">
        <f>G235*1.2*1.5</f>
        <v>0.45846000000000003</v>
      </c>
      <c r="I235" s="6"/>
      <c r="J235" s="6"/>
      <c r="K235" s="6"/>
    </row>
    <row r="236" spans="1:11" ht="17.25">
      <c r="A236" s="20">
        <v>226</v>
      </c>
      <c r="B236" s="27" t="s">
        <v>241</v>
      </c>
      <c r="C236" s="22">
        <v>0.219322</v>
      </c>
      <c r="D236" s="22">
        <v>0.07567</v>
      </c>
      <c r="E236" s="23">
        <v>0.018750408802517497</v>
      </c>
      <c r="F236" s="23">
        <v>0.27771</v>
      </c>
      <c r="G236" s="24">
        <f>SUM(C236:F236)</f>
        <v>0.5914524088025175</v>
      </c>
      <c r="H236" s="25">
        <f>G236*1.2*1.5</f>
        <v>1.0646143358445315</v>
      </c>
      <c r="I236" s="6"/>
      <c r="J236" s="6"/>
      <c r="K236" s="6"/>
    </row>
    <row r="237" spans="1:11" ht="17.25">
      <c r="A237" s="20">
        <v>227</v>
      </c>
      <c r="B237" s="27" t="s">
        <v>242</v>
      </c>
      <c r="C237" s="22">
        <v>0.497891</v>
      </c>
      <c r="D237" s="22">
        <v>0.29283</v>
      </c>
      <c r="E237" s="23">
        <v>0.06932005445296267</v>
      </c>
      <c r="F237" s="23">
        <v>0.5064000000000001</v>
      </c>
      <c r="G237" s="24">
        <f>SUM(C237:F237)</f>
        <v>1.3664410544529626</v>
      </c>
      <c r="H237" s="25">
        <f>G237*1.2*1.5</f>
        <v>2.4595938980153327</v>
      </c>
      <c r="I237" s="6"/>
      <c r="J237" s="6"/>
      <c r="K237" s="6"/>
    </row>
    <row r="238" spans="1:11" ht="17.25">
      <c r="A238" s="20">
        <v>228</v>
      </c>
      <c r="B238" s="27" t="s">
        <v>243</v>
      </c>
      <c r="C238" s="22">
        <v>0.427356</v>
      </c>
      <c r="D238" s="22">
        <v>0.08514</v>
      </c>
      <c r="E238" s="23">
        <v>0.023301825043989765</v>
      </c>
      <c r="F238" s="23">
        <v>0.32226000000000005</v>
      </c>
      <c r="G238" s="24">
        <f>SUM(C238:F238)</f>
        <v>0.8580578250439899</v>
      </c>
      <c r="H238" s="25">
        <f>G238*1.2*1.5</f>
        <v>1.5445040850791818</v>
      </c>
      <c r="I238" s="6"/>
      <c r="J238" s="6"/>
      <c r="K238" s="6"/>
    </row>
    <row r="239" spans="1:11" ht="17.25">
      <c r="A239" s="20">
        <v>229</v>
      </c>
      <c r="B239" s="27" t="s">
        <v>244</v>
      </c>
      <c r="C239" s="22">
        <v>0.252202</v>
      </c>
      <c r="D239" s="22">
        <v>0.09306</v>
      </c>
      <c r="E239" s="23">
        <v>0.05796678143939607</v>
      </c>
      <c r="F239" s="23">
        <v>0.25227</v>
      </c>
      <c r="G239" s="24">
        <f>SUM(C239:F239)</f>
        <v>0.655498781439396</v>
      </c>
      <c r="H239" s="25">
        <f>G239*1.2*1.5</f>
        <v>1.1798978065909127</v>
      </c>
      <c r="I239" s="6"/>
      <c r="J239" s="6"/>
      <c r="K239" s="6"/>
    </row>
    <row r="240" spans="1:11" ht="17.25">
      <c r="A240" s="20">
        <v>230</v>
      </c>
      <c r="B240" s="27" t="s">
        <v>245</v>
      </c>
      <c r="C240" s="22">
        <v>0.683641</v>
      </c>
      <c r="D240" s="22">
        <v>0.19512</v>
      </c>
      <c r="E240" s="23">
        <v>0.06925802641468916</v>
      </c>
      <c r="F240" s="23">
        <v>0.50836</v>
      </c>
      <c r="G240" s="24">
        <f>SUM(C240:F240)</f>
        <v>1.4563790264146892</v>
      </c>
      <c r="H240" s="25">
        <f>G240*1.2*1.5</f>
        <v>2.6214822475464405</v>
      </c>
      <c r="I240" s="6"/>
      <c r="J240" s="6"/>
      <c r="K240" s="6"/>
    </row>
    <row r="241" spans="1:11" ht="17.25">
      <c r="A241" s="20">
        <v>231</v>
      </c>
      <c r="B241" s="27" t="s">
        <v>246</v>
      </c>
      <c r="C241" s="22">
        <v>0.381445</v>
      </c>
      <c r="D241" s="22">
        <v>0.23653</v>
      </c>
      <c r="E241" s="23">
        <v>0.060566630000268296</v>
      </c>
      <c r="F241" s="23">
        <v>0.5041300000000001</v>
      </c>
      <c r="G241" s="24">
        <f>SUM(C241:F241)</f>
        <v>1.1826716300002684</v>
      </c>
      <c r="H241" s="25">
        <f>G241*1.2*1.5</f>
        <v>2.128808934000483</v>
      </c>
      <c r="I241" s="6"/>
      <c r="J241" s="6"/>
      <c r="K241" s="6"/>
    </row>
    <row r="242" spans="1:11" ht="17.25">
      <c r="A242" s="20">
        <v>232</v>
      </c>
      <c r="B242" s="27" t="s">
        <v>247</v>
      </c>
      <c r="C242" s="22">
        <v>0.425639</v>
      </c>
      <c r="D242" s="22">
        <v>0.04414</v>
      </c>
      <c r="E242" s="23">
        <v>0.034554805528768884</v>
      </c>
      <c r="F242" s="23">
        <v>0.13786</v>
      </c>
      <c r="G242" s="24">
        <f>SUM(C242:F242)</f>
        <v>0.6421938055287688</v>
      </c>
      <c r="H242" s="25">
        <f>G242*1.2*1.5</f>
        <v>1.1559488499517838</v>
      </c>
      <c r="I242" s="6"/>
      <c r="J242" s="6"/>
      <c r="K242" s="6"/>
    </row>
    <row r="243" spans="1:11" ht="17.25">
      <c r="A243" s="20">
        <v>233</v>
      </c>
      <c r="B243" s="27" t="s">
        <v>248</v>
      </c>
      <c r="C243" s="22">
        <v>0.430019</v>
      </c>
      <c r="D243" s="22">
        <v>0.23907</v>
      </c>
      <c r="E243" s="23">
        <v>0.059264023521845004</v>
      </c>
      <c r="F243" s="23">
        <v>0.7044600000000001</v>
      </c>
      <c r="G243" s="24">
        <f>SUM(C243:F243)</f>
        <v>1.432813023521845</v>
      </c>
      <c r="H243" s="25">
        <f>G243*1.2*1.5</f>
        <v>2.5790634423393213</v>
      </c>
      <c r="I243" s="6"/>
      <c r="J243" s="6"/>
      <c r="K243" s="6"/>
    </row>
    <row r="244" spans="1:11" ht="17.25">
      <c r="A244" s="20">
        <v>234</v>
      </c>
      <c r="B244" s="27" t="s">
        <v>249</v>
      </c>
      <c r="C244" s="22">
        <v>0.379565</v>
      </c>
      <c r="D244" s="22">
        <v>0.1384</v>
      </c>
      <c r="E244" s="23">
        <v>0.07603628915402262</v>
      </c>
      <c r="F244" s="23">
        <v>0.43526000000000004</v>
      </c>
      <c r="G244" s="24">
        <f>SUM(C244:F244)</f>
        <v>1.0292612891540227</v>
      </c>
      <c r="H244" s="25">
        <f>G244*1.2*1.5</f>
        <v>1.8526703204772406</v>
      </c>
      <c r="I244" s="6"/>
      <c r="J244" s="6"/>
      <c r="K244" s="6"/>
    </row>
    <row r="245" spans="1:11" ht="17.25">
      <c r="A245" s="20">
        <v>235</v>
      </c>
      <c r="B245" s="27" t="s">
        <v>250</v>
      </c>
      <c r="C245" s="22">
        <v>0.491858</v>
      </c>
      <c r="D245" s="22">
        <v>0.16107</v>
      </c>
      <c r="E245" s="23">
        <v>0.022870050558141865</v>
      </c>
      <c r="F245" s="23">
        <v>0.34216</v>
      </c>
      <c r="G245" s="24">
        <f>SUM(C245:F245)</f>
        <v>1.0179580505581418</v>
      </c>
      <c r="H245" s="25">
        <f>G245*1.2*1.5</f>
        <v>1.8323244910046554</v>
      </c>
      <c r="I245" s="6"/>
      <c r="J245" s="6"/>
      <c r="K245" s="6"/>
    </row>
    <row r="246" spans="1:11" ht="17.25">
      <c r="A246" s="20">
        <v>236</v>
      </c>
      <c r="B246" s="27" t="s">
        <v>251</v>
      </c>
      <c r="C246" s="22">
        <v>0.395739</v>
      </c>
      <c r="D246" s="22">
        <v>0.13323</v>
      </c>
      <c r="E246" s="23">
        <v>0.05827347879116412</v>
      </c>
      <c r="F246" s="23">
        <v>0.29901</v>
      </c>
      <c r="G246" s="24">
        <f>SUM(C246:F246)</f>
        <v>0.8862524787911641</v>
      </c>
      <c r="H246" s="25">
        <f>G246*1.2*1.5</f>
        <v>1.5952544618240954</v>
      </c>
      <c r="I246" s="6"/>
      <c r="J246" s="6"/>
      <c r="K246" s="6"/>
    </row>
    <row r="247" spans="1:11" ht="17.25">
      <c r="A247" s="20">
        <v>237</v>
      </c>
      <c r="B247" s="27" t="s">
        <v>252</v>
      </c>
      <c r="C247" s="22">
        <v>0.720818</v>
      </c>
      <c r="D247" s="22">
        <v>0.25996</v>
      </c>
      <c r="E247" s="23">
        <v>0.06332220695071668</v>
      </c>
      <c r="F247" s="23">
        <v>0.65095</v>
      </c>
      <c r="G247" s="24">
        <f>SUM(C247:F247)</f>
        <v>1.6950502069507167</v>
      </c>
      <c r="H247" s="25">
        <f>G247*1.2*1.5</f>
        <v>3.05109037251129</v>
      </c>
      <c r="I247" s="6"/>
      <c r="J247" s="6"/>
      <c r="K247" s="6"/>
    </row>
    <row r="248" spans="1:11" ht="17.25">
      <c r="A248" s="20">
        <v>238</v>
      </c>
      <c r="B248" s="27" t="s">
        <v>253</v>
      </c>
      <c r="C248" s="22">
        <v>0.791907</v>
      </c>
      <c r="D248" s="22">
        <v>0.26624</v>
      </c>
      <c r="E248" s="23">
        <v>0.0628073421296071</v>
      </c>
      <c r="F248" s="23">
        <v>0.64566</v>
      </c>
      <c r="G248" s="24">
        <f>SUM(C248:F248)</f>
        <v>1.766614342129607</v>
      </c>
      <c r="H248" s="25">
        <f>G248*1.2*1.5</f>
        <v>3.1799058158332922</v>
      </c>
      <c r="I248" s="6"/>
      <c r="J248" s="6"/>
      <c r="K248" s="6"/>
    </row>
    <row r="249" spans="1:11" ht="17.25">
      <c r="A249" s="20">
        <v>239</v>
      </c>
      <c r="B249" s="28" t="s">
        <v>254</v>
      </c>
      <c r="C249" s="22">
        <v>0.559686</v>
      </c>
      <c r="D249" s="22">
        <v>0.13725</v>
      </c>
      <c r="E249" s="23">
        <v>0.018410000000000003</v>
      </c>
      <c r="F249" s="23">
        <v>0.40891000000000005</v>
      </c>
      <c r="G249" s="24">
        <f>SUM(C249:F249)</f>
        <v>1.124256</v>
      </c>
      <c r="H249" s="25">
        <f>G249*1.2*1.5</f>
        <v>2.0236608</v>
      </c>
      <c r="I249" s="6"/>
      <c r="J249" s="6"/>
      <c r="K249" s="6"/>
    </row>
    <row r="250" spans="1:11" ht="17.25">
      <c r="A250" s="20">
        <v>240</v>
      </c>
      <c r="B250" s="27" t="s">
        <v>255</v>
      </c>
      <c r="C250" s="22">
        <v>0.754593</v>
      </c>
      <c r="D250" s="22">
        <v>0.14563</v>
      </c>
      <c r="E250" s="23">
        <v>0.03575057736720554</v>
      </c>
      <c r="F250" s="23">
        <v>0.36495000000000005</v>
      </c>
      <c r="G250" s="24">
        <f>SUM(C250:F250)</f>
        <v>1.3009235773672057</v>
      </c>
      <c r="H250" s="25">
        <f>G250*1.2*1.5</f>
        <v>2.34166243926097</v>
      </c>
      <c r="I250" s="6"/>
      <c r="J250" s="6"/>
      <c r="K250" s="6"/>
    </row>
    <row r="251" spans="1:11" ht="17.25">
      <c r="A251" s="20">
        <v>241</v>
      </c>
      <c r="B251" s="27" t="s">
        <v>256</v>
      </c>
      <c r="C251" s="22">
        <v>0.61988</v>
      </c>
      <c r="D251" s="22"/>
      <c r="E251" s="23"/>
      <c r="F251" s="23">
        <v>0.35261000000000003</v>
      </c>
      <c r="G251" s="24">
        <f>SUM(C251:F251)</f>
        <v>0.9724900000000001</v>
      </c>
      <c r="H251" s="25">
        <f>G251*1.2*1.5</f>
        <v>1.7504820000000003</v>
      </c>
      <c r="I251" s="6"/>
      <c r="J251" s="6"/>
      <c r="K251" s="6"/>
    </row>
    <row r="252" spans="1:11" ht="17.25">
      <c r="A252" s="20">
        <v>242</v>
      </c>
      <c r="B252" s="27" t="s">
        <v>257</v>
      </c>
      <c r="C252" s="22">
        <v>0.31042</v>
      </c>
      <c r="D252" s="22">
        <v>0.15846</v>
      </c>
      <c r="E252" s="23">
        <v>0.0750185365569981</v>
      </c>
      <c r="F252" s="23">
        <v>0.50699</v>
      </c>
      <c r="G252" s="24">
        <f>SUM(C252:F252)</f>
        <v>1.050888536556998</v>
      </c>
      <c r="H252" s="25">
        <f>G252*1.2*1.5</f>
        <v>1.8915993658025962</v>
      </c>
      <c r="I252" s="6"/>
      <c r="J252" s="6"/>
      <c r="K252" s="6"/>
    </row>
    <row r="253" spans="1:11" ht="17.25">
      <c r="A253" s="20">
        <v>243</v>
      </c>
      <c r="B253" s="27" t="s">
        <v>258</v>
      </c>
      <c r="C253" s="22">
        <v>0.38835000000000003</v>
      </c>
      <c r="D253" s="22"/>
      <c r="E253" s="23"/>
      <c r="F253" s="23"/>
      <c r="G253" s="24">
        <f>SUM(C253:F253)</f>
        <v>0.38835000000000003</v>
      </c>
      <c r="H253" s="25">
        <f>G253*1.2*1.5</f>
        <v>0.69903</v>
      </c>
      <c r="I253" s="6"/>
      <c r="J253" s="6"/>
      <c r="K253" s="6"/>
    </row>
    <row r="254" spans="1:11" ht="17.25">
      <c r="A254" s="20">
        <v>244</v>
      </c>
      <c r="B254" s="27" t="s">
        <v>259</v>
      </c>
      <c r="C254" s="22">
        <v>0.232374</v>
      </c>
      <c r="D254" s="22"/>
      <c r="E254" s="23">
        <v>0.11009509875640089</v>
      </c>
      <c r="F254" s="23">
        <v>0.008690000000000002</v>
      </c>
      <c r="G254" s="24">
        <f>SUM(C254:F254)</f>
        <v>0.3511590987564009</v>
      </c>
      <c r="H254" s="25">
        <f>G254*1.2*1.5</f>
        <v>0.6320863777615215</v>
      </c>
      <c r="I254" s="6"/>
      <c r="J254" s="6"/>
      <c r="K254" s="6"/>
    </row>
    <row r="255" spans="1:11" ht="17.25">
      <c r="A255" s="20">
        <v>245</v>
      </c>
      <c r="B255" s="27" t="s">
        <v>260</v>
      </c>
      <c r="C255" s="22">
        <v>0.426778</v>
      </c>
      <c r="D255" s="22"/>
      <c r="E255" s="23"/>
      <c r="F255" s="23">
        <v>0.024210000000000002</v>
      </c>
      <c r="G255" s="24">
        <f>SUM(C255:F255)</f>
        <v>0.450988</v>
      </c>
      <c r="H255" s="25">
        <f>G255*1.2*1.5</f>
        <v>0.8117783999999999</v>
      </c>
      <c r="I255" s="6"/>
      <c r="J255" s="6"/>
      <c r="K255" s="6"/>
    </row>
    <row r="256" spans="1:11" ht="17.25">
      <c r="A256" s="20">
        <v>246</v>
      </c>
      <c r="B256" s="27" t="s">
        <v>261</v>
      </c>
      <c r="C256" s="22">
        <v>0.527541</v>
      </c>
      <c r="D256" s="22"/>
      <c r="E256" s="23">
        <v>0.08347713546160483</v>
      </c>
      <c r="F256" s="23">
        <v>0.01618</v>
      </c>
      <c r="G256" s="24">
        <f>SUM(C256:F256)</f>
        <v>0.6271981354616049</v>
      </c>
      <c r="H256" s="25">
        <f>G256*1.2*1.5</f>
        <v>1.1289566438308887</v>
      </c>
      <c r="I256" s="6"/>
      <c r="J256" s="6"/>
      <c r="K256" s="6"/>
    </row>
    <row r="257" spans="1:11" ht="17.25">
      <c r="A257" s="20">
        <v>247</v>
      </c>
      <c r="B257" s="27" t="s">
        <v>262</v>
      </c>
      <c r="C257" s="22">
        <v>0.641788</v>
      </c>
      <c r="D257" s="22"/>
      <c r="E257" s="23"/>
      <c r="F257" s="23">
        <v>0.021290000000000003</v>
      </c>
      <c r="G257" s="24">
        <f>SUM(C257:F257)</f>
        <v>0.6630780000000001</v>
      </c>
      <c r="H257" s="25">
        <f>G257*1.2*1.5</f>
        <v>1.1935404</v>
      </c>
      <c r="I257" s="6"/>
      <c r="J257" s="6"/>
      <c r="K257" s="6"/>
    </row>
    <row r="258" spans="1:11" ht="17.25">
      <c r="A258" s="20">
        <v>248</v>
      </c>
      <c r="B258" s="27" t="s">
        <v>263</v>
      </c>
      <c r="C258" s="22">
        <v>0.5126</v>
      </c>
      <c r="D258" s="22">
        <v>0.07398</v>
      </c>
      <c r="E258" s="23">
        <v>0.04563706153927794</v>
      </c>
      <c r="F258" s="23">
        <v>0.28958</v>
      </c>
      <c r="G258" s="24">
        <f>SUM(C258:F258)</f>
        <v>0.9217970615392779</v>
      </c>
      <c r="H258" s="25">
        <f>G258*1.2*1.5</f>
        <v>1.6592347107707002</v>
      </c>
      <c r="I258" s="6"/>
      <c r="J258" s="6"/>
      <c r="K258" s="6"/>
    </row>
    <row r="259" spans="1:11" ht="17.25">
      <c r="A259" s="20">
        <v>249</v>
      </c>
      <c r="B259" s="27" t="s">
        <v>264</v>
      </c>
      <c r="C259" s="22">
        <v>0.345311</v>
      </c>
      <c r="D259" s="22">
        <v>0.06618</v>
      </c>
      <c r="E259" s="23">
        <v>0.013683689793934625</v>
      </c>
      <c r="F259" s="23">
        <v>0.30701</v>
      </c>
      <c r="G259" s="24">
        <f>SUM(C259:F259)</f>
        <v>0.7321846897939346</v>
      </c>
      <c r="H259" s="25">
        <f>G259*1.2*1.5</f>
        <v>1.317932441629082</v>
      </c>
      <c r="I259" s="6"/>
      <c r="J259" s="6"/>
      <c r="K259" s="6"/>
    </row>
    <row r="260" spans="1:11" ht="17.25">
      <c r="A260" s="20">
        <v>250</v>
      </c>
      <c r="B260" s="27" t="s">
        <v>265</v>
      </c>
      <c r="C260" s="22">
        <v>0.312733</v>
      </c>
      <c r="D260" s="22">
        <v>0.10932</v>
      </c>
      <c r="E260" s="23">
        <v>0.024058187243565832</v>
      </c>
      <c r="F260" s="23">
        <v>0.37355000000000005</v>
      </c>
      <c r="G260" s="24">
        <f>SUM(C260:F260)</f>
        <v>0.819661187243566</v>
      </c>
      <c r="H260" s="25">
        <f>G260*1.2*1.5</f>
        <v>1.4753901370384186</v>
      </c>
      <c r="I260" s="6"/>
      <c r="J260" s="6"/>
      <c r="K260" s="6"/>
    </row>
    <row r="261" spans="1:11" ht="17.25">
      <c r="A261" s="20">
        <v>251</v>
      </c>
      <c r="B261" s="27" t="s">
        <v>266</v>
      </c>
      <c r="C261" s="22">
        <v>0.355291</v>
      </c>
      <c r="D261" s="22">
        <v>0.07525</v>
      </c>
      <c r="E261" s="23">
        <v>0.017190373390901098</v>
      </c>
      <c r="F261" s="23">
        <v>0.33011</v>
      </c>
      <c r="G261" s="24">
        <f>SUM(C261:F261)</f>
        <v>0.7778413733909011</v>
      </c>
      <c r="H261" s="25">
        <f>G261*1.2*1.5</f>
        <v>1.4001144721036218</v>
      </c>
      <c r="I261" s="6"/>
      <c r="J261" s="6"/>
      <c r="K261" s="6"/>
    </row>
    <row r="262" spans="1:11" ht="17.25">
      <c r="A262" s="20">
        <v>252</v>
      </c>
      <c r="B262" s="27" t="s">
        <v>267</v>
      </c>
      <c r="C262" s="22">
        <v>0.269384</v>
      </c>
      <c r="D262" s="22">
        <v>0.05151</v>
      </c>
      <c r="E262" s="23">
        <v>0.07386962297860644</v>
      </c>
      <c r="F262" s="23">
        <v>0.663</v>
      </c>
      <c r="G262" s="24">
        <f>SUM(C262:F262)</f>
        <v>1.0577636229786065</v>
      </c>
      <c r="H262" s="25">
        <f>G262*1.2*1.5</f>
        <v>1.9039745213614916</v>
      </c>
      <c r="I262" s="6"/>
      <c r="J262" s="6"/>
      <c r="K262" s="6"/>
    </row>
    <row r="263" spans="1:11" ht="17.25">
      <c r="A263" s="20">
        <v>253</v>
      </c>
      <c r="B263" s="27" t="s">
        <v>268</v>
      </c>
      <c r="C263" s="22"/>
      <c r="D263" s="22"/>
      <c r="E263" s="23"/>
      <c r="F263" s="23">
        <v>0.23</v>
      </c>
      <c r="G263" s="24">
        <f>SUM(C263:F263)</f>
        <v>0.23</v>
      </c>
      <c r="H263" s="25">
        <f>G263*1.2*1.5</f>
        <v>0.41400000000000003</v>
      </c>
      <c r="I263" s="6"/>
      <c r="J263" s="6"/>
      <c r="K263" s="6"/>
    </row>
    <row r="264" spans="1:11" ht="17.25">
      <c r="A264" s="20">
        <v>254</v>
      </c>
      <c r="B264" s="27" t="s">
        <v>269</v>
      </c>
      <c r="C264" s="22"/>
      <c r="D264" s="22"/>
      <c r="E264" s="23"/>
      <c r="F264" s="23">
        <v>0.29948</v>
      </c>
      <c r="G264" s="24">
        <f>SUM(C264:F264)</f>
        <v>0.29948</v>
      </c>
      <c r="H264" s="25">
        <f>G264*1.2*1.5</f>
        <v>0.539064</v>
      </c>
      <c r="I264" s="6"/>
      <c r="J264" s="6"/>
      <c r="K264" s="6"/>
    </row>
    <row r="265" spans="1:11" ht="17.25">
      <c r="A265" s="20">
        <v>255</v>
      </c>
      <c r="B265" s="27" t="s">
        <v>270</v>
      </c>
      <c r="C265" s="22">
        <v>0.265773</v>
      </c>
      <c r="D265" s="22"/>
      <c r="E265" s="23"/>
      <c r="F265" s="23">
        <v>0.22575</v>
      </c>
      <c r="G265" s="24">
        <f>SUM(C265:F265)</f>
        <v>0.491523</v>
      </c>
      <c r="H265" s="25">
        <f>G265*1.2*1.5</f>
        <v>0.8847414</v>
      </c>
      <c r="I265" s="6"/>
      <c r="J265" s="6"/>
      <c r="K265" s="6"/>
    </row>
    <row r="266" spans="1:11" ht="17.25">
      <c r="A266" s="20">
        <v>256</v>
      </c>
      <c r="B266" s="27" t="s">
        <v>271</v>
      </c>
      <c r="C266" s="22">
        <v>0.301955</v>
      </c>
      <c r="D266" s="22">
        <v>0.09532</v>
      </c>
      <c r="E266" s="23">
        <v>0.01890091427678362</v>
      </c>
      <c r="F266" s="23">
        <v>0.24116</v>
      </c>
      <c r="G266" s="24">
        <f>SUM(C266:F266)</f>
        <v>0.6573359142767836</v>
      </c>
      <c r="H266" s="25">
        <f>G266*1.2*1.5</f>
        <v>1.1832046456982106</v>
      </c>
      <c r="I266" s="6"/>
      <c r="J266" s="6"/>
      <c r="K266" s="6"/>
    </row>
    <row r="267" spans="1:11" ht="17.25">
      <c r="A267" s="20">
        <v>257</v>
      </c>
      <c r="B267" s="28" t="s">
        <v>272</v>
      </c>
      <c r="C267" s="22">
        <v>0.539855</v>
      </c>
      <c r="D267" s="22">
        <v>0.11713</v>
      </c>
      <c r="E267" s="23">
        <v>0.024468938674011145</v>
      </c>
      <c r="F267" s="23">
        <v>0.48850000000000005</v>
      </c>
      <c r="G267" s="24">
        <f>SUM(C267:F267)</f>
        <v>1.1699539386740112</v>
      </c>
      <c r="H267" s="25">
        <f>G267*1.2*1.5</f>
        <v>2.10591708961322</v>
      </c>
      <c r="I267" s="6"/>
      <c r="J267" s="6"/>
      <c r="K267" s="6"/>
    </row>
    <row r="268" spans="1:11" ht="17.25">
      <c r="A268" s="20">
        <v>258</v>
      </c>
      <c r="B268" s="28" t="s">
        <v>273</v>
      </c>
      <c r="C268" s="22">
        <v>0.424076</v>
      </c>
      <c r="D268" s="22">
        <v>0.12536</v>
      </c>
      <c r="E268" s="23">
        <v>0.02575606016136471</v>
      </c>
      <c r="F268" s="23">
        <v>0.44146</v>
      </c>
      <c r="G268" s="24">
        <f>SUM(C268:F268)</f>
        <v>1.016652060161365</v>
      </c>
      <c r="H268" s="25">
        <f>G268*1.2*1.5</f>
        <v>1.8299737082904568</v>
      </c>
      <c r="I268" s="6"/>
      <c r="J268" s="6"/>
      <c r="K268" s="6"/>
    </row>
    <row r="269" spans="1:11" ht="17.25">
      <c r="A269" s="20">
        <v>259</v>
      </c>
      <c r="B269" s="28" t="s">
        <v>274</v>
      </c>
      <c r="C269" s="22">
        <v>0.280686</v>
      </c>
      <c r="D269" s="22">
        <v>0.12477</v>
      </c>
      <c r="E269" s="23">
        <v>0.03426664076113685</v>
      </c>
      <c r="F269" s="23">
        <v>0.50788</v>
      </c>
      <c r="G269" s="24">
        <f>SUM(C269:F269)</f>
        <v>0.9476026407611369</v>
      </c>
      <c r="H269" s="25">
        <f>G269*1.2*1.5</f>
        <v>1.7056847533700465</v>
      </c>
      <c r="I269" s="6"/>
      <c r="J269" s="6"/>
      <c r="K269" s="6"/>
    </row>
    <row r="270" spans="1:11" ht="17.25">
      <c r="A270" s="20">
        <v>260</v>
      </c>
      <c r="B270" s="28" t="s">
        <v>275</v>
      </c>
      <c r="C270" s="22">
        <v>0.161415</v>
      </c>
      <c r="D270" s="22">
        <v>0.12978</v>
      </c>
      <c r="E270" s="23">
        <v>0.034742047033729406</v>
      </c>
      <c r="F270" s="23">
        <v>0.38461</v>
      </c>
      <c r="G270" s="24">
        <f>SUM(C270:F270)</f>
        <v>0.7105470470337294</v>
      </c>
      <c r="H270" s="25">
        <f>G270*1.2*1.5</f>
        <v>1.278984684660713</v>
      </c>
      <c r="I270" s="6"/>
      <c r="J270" s="6"/>
      <c r="K270" s="6"/>
    </row>
    <row r="271" spans="1:11" ht="17.25">
      <c r="A271" s="20">
        <v>261</v>
      </c>
      <c r="B271" s="28" t="s">
        <v>276</v>
      </c>
      <c r="C271" s="22">
        <v>0.438778</v>
      </c>
      <c r="D271" s="22">
        <v>0.12653</v>
      </c>
      <c r="E271" s="23">
        <v>0.02321405985371286</v>
      </c>
      <c r="F271" s="23">
        <v>0.46940000000000004</v>
      </c>
      <c r="G271" s="24">
        <f>SUM(C271:F271)</f>
        <v>1.057922059853713</v>
      </c>
      <c r="H271" s="25">
        <f>G271*1.2*1.5</f>
        <v>1.9042597077366832</v>
      </c>
      <c r="I271" s="6"/>
      <c r="J271" s="6"/>
      <c r="K271" s="6"/>
    </row>
    <row r="272" spans="1:11" ht="17.25">
      <c r="A272" s="20">
        <v>262</v>
      </c>
      <c r="B272" s="28" t="s">
        <v>277</v>
      </c>
      <c r="C272" s="22">
        <v>0.312558</v>
      </c>
      <c r="D272" s="22">
        <v>0.12509</v>
      </c>
      <c r="E272" s="23">
        <v>0.03407210820245066</v>
      </c>
      <c r="F272" s="23">
        <v>0.41334000000000004</v>
      </c>
      <c r="G272" s="24">
        <f>SUM(C272:F272)</f>
        <v>0.8850601082024507</v>
      </c>
      <c r="H272" s="25">
        <f>G272*1.2*1.5</f>
        <v>1.5931081947644112</v>
      </c>
      <c r="I272" s="6"/>
      <c r="J272" s="6"/>
      <c r="K272" s="6"/>
    </row>
    <row r="273" spans="1:11" ht="17.25">
      <c r="A273" s="20">
        <v>263</v>
      </c>
      <c r="B273" s="28" t="s">
        <v>278</v>
      </c>
      <c r="C273" s="22">
        <v>0.333071</v>
      </c>
      <c r="D273" s="22">
        <v>0.1116</v>
      </c>
      <c r="E273" s="23">
        <v>0.02172393027325673</v>
      </c>
      <c r="F273" s="23">
        <v>0.30599000000000004</v>
      </c>
      <c r="G273" s="24">
        <f>SUM(C273:F273)</f>
        <v>0.7723849302732568</v>
      </c>
      <c r="H273" s="25">
        <f>G273*1.2*1.5</f>
        <v>1.3902928744918621</v>
      </c>
      <c r="I273" s="6"/>
      <c r="J273" s="6"/>
      <c r="K273" s="6"/>
    </row>
    <row r="274" spans="1:11" ht="17.25">
      <c r="A274" s="20">
        <v>264</v>
      </c>
      <c r="B274" s="27" t="s">
        <v>279</v>
      </c>
      <c r="C274" s="22"/>
      <c r="D274" s="22"/>
      <c r="E274" s="23">
        <v>0.062138728323699426</v>
      </c>
      <c r="F274" s="23"/>
      <c r="G274" s="24">
        <f>SUM(C274:F274)</f>
        <v>0.062138728323699426</v>
      </c>
      <c r="H274" s="25">
        <f>G274*1.2*1.5</f>
        <v>0.11184971098265897</v>
      </c>
      <c r="I274" s="6"/>
      <c r="J274" s="6"/>
      <c r="K274" s="6"/>
    </row>
    <row r="275" spans="1:11" ht="17.25">
      <c r="A275" s="20">
        <v>265</v>
      </c>
      <c r="B275" s="26" t="s">
        <v>280</v>
      </c>
      <c r="C275" s="22">
        <v>0.276546</v>
      </c>
      <c r="D275" s="22">
        <v>0.19468</v>
      </c>
      <c r="E275" s="23"/>
      <c r="F275" s="23">
        <v>0.21278000000000002</v>
      </c>
      <c r="G275" s="24">
        <f>SUM(C275:F275)</f>
        <v>0.6840060000000001</v>
      </c>
      <c r="H275" s="25">
        <f>G275*1.2*1.5</f>
        <v>1.2312108000000002</v>
      </c>
      <c r="I275" s="6"/>
      <c r="J275" s="6"/>
      <c r="K275" s="6"/>
    </row>
    <row r="276" spans="1:11" ht="17.25">
      <c r="A276" s="20">
        <v>266</v>
      </c>
      <c r="B276" s="26" t="s">
        <v>281</v>
      </c>
      <c r="C276" s="22">
        <v>0.240813</v>
      </c>
      <c r="D276" s="22"/>
      <c r="E276" s="23">
        <v>0.03</v>
      </c>
      <c r="F276" s="23">
        <v>0.30592</v>
      </c>
      <c r="G276" s="24">
        <f>SUM(C276:F276)</f>
        <v>0.5767329999999999</v>
      </c>
      <c r="H276" s="25">
        <f>G276*1.2*1.5</f>
        <v>1.0381193999999998</v>
      </c>
      <c r="I276" s="6"/>
      <c r="J276" s="6"/>
      <c r="K276" s="6"/>
    </row>
    <row r="277" spans="1:11" ht="17.25">
      <c r="A277" s="20">
        <v>267</v>
      </c>
      <c r="B277" s="26" t="s">
        <v>282</v>
      </c>
      <c r="C277" s="22">
        <v>0.351039</v>
      </c>
      <c r="D277" s="22">
        <v>0.05335</v>
      </c>
      <c r="E277" s="23">
        <v>0.027821310980431627</v>
      </c>
      <c r="F277" s="23">
        <v>0.34815</v>
      </c>
      <c r="G277" s="24">
        <f>SUM(C277:F277)</f>
        <v>0.7803603109804316</v>
      </c>
      <c r="H277" s="25">
        <f>G277*1.2*1.5</f>
        <v>1.4046485597647766</v>
      </c>
      <c r="I277" s="6"/>
      <c r="J277" s="6"/>
      <c r="K277" s="6"/>
    </row>
    <row r="278" spans="1:11" ht="17.25">
      <c r="A278" s="20">
        <v>268</v>
      </c>
      <c r="B278" s="26" t="s">
        <v>283</v>
      </c>
      <c r="C278" s="22">
        <v>0.401703</v>
      </c>
      <c r="D278" s="22">
        <v>0.11636</v>
      </c>
      <c r="E278" s="23">
        <v>0.06794656488549619</v>
      </c>
      <c r="F278" s="23">
        <v>0.47324000000000005</v>
      </c>
      <c r="G278" s="24">
        <f>SUM(C278:F278)</f>
        <v>1.0592495648854963</v>
      </c>
      <c r="H278" s="25">
        <f>G278*1.2*1.5</f>
        <v>1.9066492167938933</v>
      </c>
      <c r="I278" s="6"/>
      <c r="J278" s="6"/>
      <c r="K278" s="6"/>
    </row>
    <row r="279" spans="1:11" ht="17.25">
      <c r="A279" s="20">
        <v>269</v>
      </c>
      <c r="B279" s="26" t="s">
        <v>284</v>
      </c>
      <c r="C279" s="22">
        <v>0.376316</v>
      </c>
      <c r="D279" s="22"/>
      <c r="E279" s="23"/>
      <c r="F279" s="23">
        <v>0.26121</v>
      </c>
      <c r="G279" s="24">
        <f>SUM(C279:F279)</f>
        <v>0.637526</v>
      </c>
      <c r="H279" s="25">
        <f>G279*1.2*1.5</f>
        <v>1.1475468</v>
      </c>
      <c r="I279" s="6"/>
      <c r="J279" s="6"/>
      <c r="K279" s="6"/>
    </row>
    <row r="280" spans="1:11" ht="17.25">
      <c r="A280" s="20">
        <v>270</v>
      </c>
      <c r="B280" s="26" t="s">
        <v>285</v>
      </c>
      <c r="C280" s="22"/>
      <c r="D280" s="22">
        <v>0.06389</v>
      </c>
      <c r="E280" s="23"/>
      <c r="F280" s="23">
        <v>0.33941000000000004</v>
      </c>
      <c r="G280" s="24">
        <f>SUM(C280:F280)</f>
        <v>0.40330000000000005</v>
      </c>
      <c r="H280" s="25">
        <f>G280*1.2*1.5</f>
        <v>0.72594</v>
      </c>
      <c r="I280" s="6"/>
      <c r="J280" s="6"/>
      <c r="K280" s="6"/>
    </row>
    <row r="281" spans="1:11" ht="17.25">
      <c r="A281" s="20">
        <v>271</v>
      </c>
      <c r="B281" s="26" t="s">
        <v>286</v>
      </c>
      <c r="C281" s="22"/>
      <c r="D281" s="22"/>
      <c r="E281" s="23">
        <v>0.03146341463414634</v>
      </c>
      <c r="F281" s="23">
        <v>0.28083</v>
      </c>
      <c r="G281" s="24">
        <f>SUM(C281:F281)</f>
        <v>0.3122934146341464</v>
      </c>
      <c r="H281" s="25">
        <f>G281*1.2*1.5</f>
        <v>0.5621281463414635</v>
      </c>
      <c r="I281" s="6"/>
      <c r="J281" s="6"/>
      <c r="K281" s="6"/>
    </row>
    <row r="282" spans="1:11" ht="17.25">
      <c r="A282" s="20">
        <v>272</v>
      </c>
      <c r="B282" s="26" t="s">
        <v>287</v>
      </c>
      <c r="C282" s="22"/>
      <c r="D282" s="22"/>
      <c r="E282" s="23">
        <v>0.04265873015873015</v>
      </c>
      <c r="F282" s="23">
        <v>0.29735</v>
      </c>
      <c r="G282" s="24">
        <f>SUM(C282:F282)</f>
        <v>0.3400087301587302</v>
      </c>
      <c r="H282" s="25">
        <f>G282*1.2*1.5</f>
        <v>0.6120157142857143</v>
      </c>
      <c r="I282" s="6"/>
      <c r="J282" s="6"/>
      <c r="K282" s="6"/>
    </row>
    <row r="283" spans="1:11" ht="17.25">
      <c r="A283" s="20">
        <v>273</v>
      </c>
      <c r="B283" s="26" t="s">
        <v>288</v>
      </c>
      <c r="C283" s="22"/>
      <c r="D283" s="22"/>
      <c r="E283" s="23"/>
      <c r="F283" s="23">
        <v>0.25464000000000003</v>
      </c>
      <c r="G283" s="24">
        <f>SUM(C283:F283)</f>
        <v>0.25464000000000003</v>
      </c>
      <c r="H283" s="25">
        <f>G283*1.2*1.5</f>
        <v>0.458352</v>
      </c>
      <c r="I283" s="6"/>
      <c r="J283" s="6"/>
      <c r="K283" s="6"/>
    </row>
    <row r="284" spans="1:11" ht="17.25">
      <c r="A284" s="20">
        <v>274</v>
      </c>
      <c r="B284" s="27" t="s">
        <v>289</v>
      </c>
      <c r="C284" s="22">
        <v>0.297558</v>
      </c>
      <c r="D284" s="22">
        <v>0.11976</v>
      </c>
      <c r="E284" s="23">
        <v>0.023428108683483672</v>
      </c>
      <c r="F284" s="23">
        <v>0.3215</v>
      </c>
      <c r="G284" s="24">
        <f>SUM(C284:F284)</f>
        <v>0.7622461086834836</v>
      </c>
      <c r="H284" s="25">
        <f>G284*1.2*1.5</f>
        <v>1.3720429956302707</v>
      </c>
      <c r="I284" s="6"/>
      <c r="J284" s="6"/>
      <c r="K284" s="6"/>
    </row>
    <row r="285" spans="1:11" ht="17.25">
      <c r="A285" s="20">
        <v>275</v>
      </c>
      <c r="B285" s="27" t="s">
        <v>290</v>
      </c>
      <c r="C285" s="22">
        <v>0.276624</v>
      </c>
      <c r="D285" s="22">
        <v>0.14731</v>
      </c>
      <c r="E285" s="23">
        <v>0.06880321081650477</v>
      </c>
      <c r="F285" s="23">
        <v>0.49871000000000004</v>
      </c>
      <c r="G285" s="24">
        <f>SUM(C285:F285)</f>
        <v>0.9914472108165048</v>
      </c>
      <c r="H285" s="25">
        <f>G285*1.2*1.5</f>
        <v>1.7846049794697085</v>
      </c>
      <c r="I285" s="6"/>
      <c r="J285" s="6"/>
      <c r="K285" s="6"/>
    </row>
    <row r="286" spans="1:11" ht="17.25">
      <c r="A286" s="20">
        <v>276</v>
      </c>
      <c r="B286" s="27" t="s">
        <v>291</v>
      </c>
      <c r="C286" s="22">
        <v>0.283502</v>
      </c>
      <c r="D286" s="22">
        <v>0.09838</v>
      </c>
      <c r="E286" s="23">
        <v>0.07124863355837181</v>
      </c>
      <c r="F286" s="23">
        <v>0.23813</v>
      </c>
      <c r="G286" s="24">
        <f>SUM(C286:F286)</f>
        <v>0.6912606335583718</v>
      </c>
      <c r="H286" s="25">
        <f>G286*1.2*1.5</f>
        <v>1.244269140405069</v>
      </c>
      <c r="I286" s="6"/>
      <c r="J286" s="6"/>
      <c r="K286" s="6"/>
    </row>
    <row r="287" spans="1:11" ht="17.25">
      <c r="A287" s="20">
        <v>277</v>
      </c>
      <c r="B287" s="27" t="s">
        <v>292</v>
      </c>
      <c r="C287" s="22">
        <v>0.563164</v>
      </c>
      <c r="D287" s="22">
        <v>0.09998</v>
      </c>
      <c r="E287" s="23">
        <v>0.044405297047746324</v>
      </c>
      <c r="F287" s="23">
        <v>0.30587000000000003</v>
      </c>
      <c r="G287" s="24">
        <f>SUM(C287:F287)</f>
        <v>1.0134192970477462</v>
      </c>
      <c r="H287" s="25">
        <f>G287*1.2*1.5</f>
        <v>1.8241547346859432</v>
      </c>
      <c r="I287" s="6"/>
      <c r="J287" s="6"/>
      <c r="K287" s="6"/>
    </row>
    <row r="288" spans="1:11" ht="17.25">
      <c r="A288" s="20">
        <v>278</v>
      </c>
      <c r="B288" s="27" t="s">
        <v>293</v>
      </c>
      <c r="C288" s="22">
        <v>0.552557</v>
      </c>
      <c r="D288" s="22">
        <v>0.13903</v>
      </c>
      <c r="E288" s="23">
        <v>0.0613518329454587</v>
      </c>
      <c r="F288" s="23">
        <v>0.45148000000000005</v>
      </c>
      <c r="G288" s="24">
        <f>SUM(C288:F288)</f>
        <v>1.2044188329454588</v>
      </c>
      <c r="H288" s="25">
        <f>G288*1.2*1.5</f>
        <v>2.1679538993018257</v>
      </c>
      <c r="I288" s="6"/>
      <c r="J288" s="6"/>
      <c r="K288" s="6"/>
    </row>
    <row r="289" spans="1:11" ht="17.25">
      <c r="A289" s="20">
        <v>279</v>
      </c>
      <c r="B289" s="27" t="s">
        <v>294</v>
      </c>
      <c r="C289" s="22">
        <v>0.442832</v>
      </c>
      <c r="D289" s="22">
        <v>0.11601</v>
      </c>
      <c r="E289" s="23">
        <v>0.05517945442205582</v>
      </c>
      <c r="F289" s="23">
        <v>0.34273000000000003</v>
      </c>
      <c r="G289" s="24">
        <f>SUM(C289:F289)</f>
        <v>0.9567514544220559</v>
      </c>
      <c r="H289" s="25">
        <f>G289*1.2*1.5</f>
        <v>1.7221526179597006</v>
      </c>
      <c r="I289" s="6"/>
      <c r="J289" s="6"/>
      <c r="K289" s="6"/>
    </row>
    <row r="290" spans="1:11" ht="17.25">
      <c r="A290" s="20">
        <v>280</v>
      </c>
      <c r="B290" s="27" t="s">
        <v>295</v>
      </c>
      <c r="C290" s="22">
        <v>0.561934</v>
      </c>
      <c r="D290" s="22">
        <v>0.11122</v>
      </c>
      <c r="E290" s="23">
        <v>0.056221609021357984</v>
      </c>
      <c r="F290" s="23">
        <v>0.32903000000000004</v>
      </c>
      <c r="G290" s="24">
        <f>SUM(C290:F290)</f>
        <v>1.058405609021358</v>
      </c>
      <c r="H290" s="25">
        <f>G290*1.2*1.5</f>
        <v>1.9051300962384445</v>
      </c>
      <c r="I290" s="6"/>
      <c r="J290" s="6"/>
      <c r="K290" s="6"/>
    </row>
    <row r="291" spans="1:11" ht="17.25">
      <c r="A291" s="20">
        <v>281</v>
      </c>
      <c r="B291" s="27" t="s">
        <v>296</v>
      </c>
      <c r="C291" s="22">
        <v>0.751433</v>
      </c>
      <c r="D291" s="22">
        <v>0.09681</v>
      </c>
      <c r="E291" s="23">
        <v>0.040989683733344634</v>
      </c>
      <c r="F291" s="23">
        <v>0.31354000000000004</v>
      </c>
      <c r="G291" s="24">
        <f>SUM(C291:F291)</f>
        <v>1.2027726837333446</v>
      </c>
      <c r="H291" s="25">
        <f>G291*1.2*1.5</f>
        <v>2.1649908307200203</v>
      </c>
      <c r="I291" s="6"/>
      <c r="J291" s="6"/>
      <c r="K291" s="6"/>
    </row>
    <row r="292" spans="1:11" ht="17.25">
      <c r="A292" s="20">
        <v>282</v>
      </c>
      <c r="B292" s="27" t="s">
        <v>297</v>
      </c>
      <c r="C292" s="22">
        <v>0.674182</v>
      </c>
      <c r="D292" s="22">
        <v>0.13051</v>
      </c>
      <c r="E292" s="23">
        <v>0.07761206002863208</v>
      </c>
      <c r="F292" s="23">
        <v>0.41680000000000006</v>
      </c>
      <c r="G292" s="24">
        <f>SUM(C292:F292)</f>
        <v>1.299104060028632</v>
      </c>
      <c r="H292" s="25">
        <f>G292*1.2*1.5</f>
        <v>2.3383873080515376</v>
      </c>
      <c r="I292" s="6"/>
      <c r="J292" s="6"/>
      <c r="K292" s="6"/>
    </row>
    <row r="293" spans="1:11" ht="17.25">
      <c r="A293" s="20">
        <v>283</v>
      </c>
      <c r="B293" s="27" t="s">
        <v>298</v>
      </c>
      <c r="C293" s="22">
        <v>0.518977</v>
      </c>
      <c r="D293" s="22">
        <v>0.10693</v>
      </c>
      <c r="E293" s="23">
        <v>0.057920594182159474</v>
      </c>
      <c r="F293" s="23">
        <v>0.36387</v>
      </c>
      <c r="G293" s="24">
        <f>SUM(C293:F293)</f>
        <v>1.0476975941821596</v>
      </c>
      <c r="H293" s="25">
        <f>G293*1.2*1.5</f>
        <v>1.8858556695278872</v>
      </c>
      <c r="I293" s="6"/>
      <c r="J293" s="6"/>
      <c r="K293" s="6"/>
    </row>
    <row r="294" spans="1:11" ht="17.25">
      <c r="A294" s="20">
        <v>284</v>
      </c>
      <c r="B294" s="27" t="s">
        <v>299</v>
      </c>
      <c r="C294" s="22">
        <v>0.559977</v>
      </c>
      <c r="D294" s="22">
        <v>0.12327</v>
      </c>
      <c r="E294" s="23">
        <v>0.06985937866671481</v>
      </c>
      <c r="F294" s="23">
        <v>0.44426000000000004</v>
      </c>
      <c r="G294" s="24">
        <f>SUM(C294:F294)</f>
        <v>1.1973663786667148</v>
      </c>
      <c r="H294" s="25">
        <f>G294*1.2*1.5</f>
        <v>2.1552594816000865</v>
      </c>
      <c r="I294" s="6"/>
      <c r="J294" s="6"/>
      <c r="K294" s="6"/>
    </row>
    <row r="295" spans="1:11" ht="17.25">
      <c r="A295" s="20">
        <v>285</v>
      </c>
      <c r="B295" s="27" t="s">
        <v>300</v>
      </c>
      <c r="C295" s="22">
        <v>0.643248</v>
      </c>
      <c r="D295" s="22">
        <v>0.18657</v>
      </c>
      <c r="E295" s="23">
        <v>0.06906028052393019</v>
      </c>
      <c r="F295" s="23">
        <v>0.48480000000000006</v>
      </c>
      <c r="G295" s="24">
        <f>SUM(C295:F295)</f>
        <v>1.3836782805239303</v>
      </c>
      <c r="H295" s="25">
        <f>G295*1.2*1.5</f>
        <v>2.4906209049430745</v>
      </c>
      <c r="I295" s="6"/>
      <c r="J295" s="6"/>
      <c r="K295" s="6"/>
    </row>
    <row r="296" spans="1:11" ht="17.25">
      <c r="A296" s="20">
        <v>286</v>
      </c>
      <c r="B296" s="27" t="s">
        <v>301</v>
      </c>
      <c r="C296" s="22">
        <v>0.444812</v>
      </c>
      <c r="D296" s="22">
        <v>0.11715</v>
      </c>
      <c r="E296" s="23">
        <v>0.04519582160990913</v>
      </c>
      <c r="F296" s="23">
        <v>0.3422</v>
      </c>
      <c r="G296" s="24">
        <f>SUM(C296:F296)</f>
        <v>0.9493578216099091</v>
      </c>
      <c r="H296" s="25">
        <f>G296*1.2*1.5</f>
        <v>1.7088440788978363</v>
      </c>
      <c r="I296" s="6"/>
      <c r="J296" s="6"/>
      <c r="K296" s="6"/>
    </row>
    <row r="297" spans="1:11" ht="17.25">
      <c r="A297" s="20">
        <v>287</v>
      </c>
      <c r="B297" s="27" t="s">
        <v>302</v>
      </c>
      <c r="C297" s="22">
        <v>0.143167</v>
      </c>
      <c r="D297" s="22">
        <v>0.114564300240023</v>
      </c>
      <c r="E297" s="23">
        <v>0.017125873510820667</v>
      </c>
      <c r="F297" s="23">
        <v>0.27154</v>
      </c>
      <c r="G297" s="24">
        <f>SUM(C297:F297)</f>
        <v>0.5463971737508437</v>
      </c>
      <c r="H297" s="25">
        <f>G297*1.2*1.5</f>
        <v>0.9835149127515188</v>
      </c>
      <c r="I297" s="6"/>
      <c r="J297" s="6"/>
      <c r="K297" s="6"/>
    </row>
    <row r="298" spans="1:11" ht="17.25">
      <c r="A298" s="20">
        <v>288</v>
      </c>
      <c r="B298" s="27" t="s">
        <v>303</v>
      </c>
      <c r="C298" s="22">
        <v>0.224746</v>
      </c>
      <c r="D298" s="22">
        <v>0.1003926791908219</v>
      </c>
      <c r="E298" s="23">
        <v>0.016733489799711954</v>
      </c>
      <c r="F298" s="23">
        <v>0.21419000000000002</v>
      </c>
      <c r="G298" s="24">
        <f>SUM(C298:F298)</f>
        <v>0.5560621689905338</v>
      </c>
      <c r="H298" s="25">
        <f>G298*1.2*1.5</f>
        <v>1.0009119041829608</v>
      </c>
      <c r="I298" s="6"/>
      <c r="J298" s="6"/>
      <c r="K298" s="6"/>
    </row>
    <row r="299" spans="1:11" ht="17.25">
      <c r="A299" s="20">
        <v>289</v>
      </c>
      <c r="B299" s="26" t="s">
        <v>304</v>
      </c>
      <c r="C299" s="22"/>
      <c r="D299" s="23"/>
      <c r="E299" s="23"/>
      <c r="F299" s="23">
        <v>0.25775000000000003</v>
      </c>
      <c r="G299" s="24">
        <f>SUM(C299:F299)</f>
        <v>0.25775000000000003</v>
      </c>
      <c r="H299" s="25">
        <f>G299*1.2*1.5</f>
        <v>0.46395000000000003</v>
      </c>
      <c r="I299" s="6"/>
      <c r="J299" s="6"/>
      <c r="K299" s="6"/>
    </row>
    <row r="300" spans="1:11" ht="17.25">
      <c r="A300" s="20">
        <v>290</v>
      </c>
      <c r="B300" s="26" t="s">
        <v>305</v>
      </c>
      <c r="C300" s="22"/>
      <c r="D300" s="23"/>
      <c r="E300" s="23"/>
      <c r="F300" s="23">
        <v>0.25415000000000004</v>
      </c>
      <c r="G300" s="24">
        <f>SUM(C300:F300)</f>
        <v>0.25415000000000004</v>
      </c>
      <c r="H300" s="25">
        <f>G300*1.2*1.5</f>
        <v>0.45747000000000004</v>
      </c>
      <c r="I300" s="6"/>
      <c r="J300" s="6"/>
      <c r="K300" s="6"/>
    </row>
    <row r="301" spans="1:11" ht="17.25">
      <c r="A301" s="20">
        <v>291</v>
      </c>
      <c r="B301" s="26" t="s">
        <v>306</v>
      </c>
      <c r="C301" s="22"/>
      <c r="D301" s="23"/>
      <c r="E301" s="23"/>
      <c r="F301" s="23">
        <v>0.25345</v>
      </c>
      <c r="G301" s="24">
        <f>SUM(C301:F301)</f>
        <v>0.25345</v>
      </c>
      <c r="H301" s="25">
        <f>G301*1.2*1.5</f>
        <v>0.45621</v>
      </c>
      <c r="I301" s="6"/>
      <c r="J301" s="6"/>
      <c r="K301" s="6"/>
    </row>
    <row r="302" spans="1:11" ht="17.25">
      <c r="A302" s="20">
        <v>292</v>
      </c>
      <c r="B302" s="26" t="s">
        <v>307</v>
      </c>
      <c r="C302" s="22"/>
      <c r="D302" s="23"/>
      <c r="E302" s="23"/>
      <c r="F302" s="23">
        <v>0.25509000000000004</v>
      </c>
      <c r="G302" s="24">
        <f>SUM(C302:F302)</f>
        <v>0.25509000000000004</v>
      </c>
      <c r="H302" s="25">
        <f>G302*1.2*1.5</f>
        <v>0.45916200000000007</v>
      </c>
      <c r="I302" s="6"/>
      <c r="J302" s="6"/>
      <c r="K302" s="6"/>
    </row>
    <row r="303" spans="1:11" ht="17.25">
      <c r="A303" s="20">
        <v>293</v>
      </c>
      <c r="B303" s="28" t="s">
        <v>308</v>
      </c>
      <c r="C303" s="22">
        <v>0.751145</v>
      </c>
      <c r="D303" s="22">
        <v>0.21203</v>
      </c>
      <c r="E303" s="23"/>
      <c r="F303" s="23">
        <v>0.41081</v>
      </c>
      <c r="G303" s="24">
        <f>SUM(C303:F303)</f>
        <v>1.373985</v>
      </c>
      <c r="H303" s="25">
        <f>G303*1.2*1.5</f>
        <v>2.473173</v>
      </c>
      <c r="I303" s="6"/>
      <c r="J303" s="6"/>
      <c r="K303" s="6"/>
    </row>
    <row r="304" spans="1:11" ht="17.25">
      <c r="A304" s="20">
        <v>294</v>
      </c>
      <c r="B304" s="27" t="s">
        <v>309</v>
      </c>
      <c r="C304" s="22">
        <v>0.375582</v>
      </c>
      <c r="D304" s="22">
        <v>0.09795</v>
      </c>
      <c r="E304" s="23">
        <v>0.01853297384791468</v>
      </c>
      <c r="F304" s="23">
        <v>0.23564000000000002</v>
      </c>
      <c r="G304" s="24">
        <f>SUM(C304:F304)</f>
        <v>0.7277049738479147</v>
      </c>
      <c r="H304" s="25">
        <f>G304*1.2*1.5</f>
        <v>1.3098689529262464</v>
      </c>
      <c r="I304" s="6"/>
      <c r="J304" s="6"/>
      <c r="K304" s="6"/>
    </row>
    <row r="305" spans="1:11" ht="17.25">
      <c r="A305" s="20">
        <v>295</v>
      </c>
      <c r="B305" s="27" t="s">
        <v>310</v>
      </c>
      <c r="C305" s="22">
        <v>0.354545</v>
      </c>
      <c r="D305" s="22">
        <v>0.08753</v>
      </c>
      <c r="E305" s="23">
        <v>0.018765865520995222</v>
      </c>
      <c r="F305" s="23">
        <v>0.20543000000000003</v>
      </c>
      <c r="G305" s="24">
        <f>SUM(C305:F305)</f>
        <v>0.6662708655209952</v>
      </c>
      <c r="H305" s="25">
        <f>G305*1.2*1.5</f>
        <v>1.1992875579377915</v>
      </c>
      <c r="I305" s="6"/>
      <c r="J305" s="6"/>
      <c r="K305" s="6"/>
    </row>
    <row r="306" spans="1:11" ht="17.25">
      <c r="A306" s="20">
        <v>296</v>
      </c>
      <c r="B306" s="27" t="s">
        <v>311</v>
      </c>
      <c r="C306" s="22">
        <v>0.239565</v>
      </c>
      <c r="D306" s="22">
        <v>0.08916</v>
      </c>
      <c r="E306" s="23">
        <v>0.017436883288527102</v>
      </c>
      <c r="F306" s="23">
        <v>0.20363</v>
      </c>
      <c r="G306" s="24">
        <f>SUM(C306:F306)</f>
        <v>0.5497918832885271</v>
      </c>
      <c r="H306" s="25">
        <f>G306*1.2*1.5</f>
        <v>0.9896253899193488</v>
      </c>
      <c r="I306" s="6"/>
      <c r="J306" s="6"/>
      <c r="K306" s="6"/>
    </row>
    <row r="307" spans="1:11" ht="17.25">
      <c r="A307" s="20">
        <v>297</v>
      </c>
      <c r="B307" s="27" t="s">
        <v>312</v>
      </c>
      <c r="C307" s="22">
        <v>0.316849</v>
      </c>
      <c r="D307" s="22">
        <v>0.11688</v>
      </c>
      <c r="E307" s="23">
        <v>0.028689329432558048</v>
      </c>
      <c r="F307" s="23">
        <v>0.30328000000000005</v>
      </c>
      <c r="G307" s="24">
        <f>SUM(C307:F307)</f>
        <v>0.7656983294325581</v>
      </c>
      <c r="H307" s="25">
        <f>G307*1.2*1.5</f>
        <v>1.3782569929786046</v>
      </c>
      <c r="I307" s="6"/>
      <c r="J307" s="6"/>
      <c r="K307" s="6"/>
    </row>
    <row r="308" spans="1:11" ht="17.25">
      <c r="A308" s="20">
        <v>298</v>
      </c>
      <c r="B308" s="27" t="s">
        <v>313</v>
      </c>
      <c r="C308" s="22">
        <v>0.278648</v>
      </c>
      <c r="D308" s="22">
        <v>0.11587</v>
      </c>
      <c r="E308" s="23">
        <v>0.029313962384202277</v>
      </c>
      <c r="F308" s="23">
        <v>0.30504000000000003</v>
      </c>
      <c r="G308" s="24">
        <f>SUM(C308:F308)</f>
        <v>0.7288719623842024</v>
      </c>
      <c r="H308" s="25">
        <f>G308*1.2*1.5</f>
        <v>1.311969532291564</v>
      </c>
      <c r="I308" s="6"/>
      <c r="J308" s="6"/>
      <c r="K308" s="6"/>
    </row>
    <row r="309" spans="1:11" ht="17.25">
      <c r="A309" s="20">
        <v>299</v>
      </c>
      <c r="B309" s="27" t="s">
        <v>314</v>
      </c>
      <c r="C309" s="22">
        <v>0.232473</v>
      </c>
      <c r="D309" s="22">
        <v>0.09806</v>
      </c>
      <c r="E309" s="23">
        <v>0.018751387523389684</v>
      </c>
      <c r="F309" s="23">
        <v>0.21491000000000002</v>
      </c>
      <c r="G309" s="24">
        <f>SUM(C309:F309)</f>
        <v>0.5641943875233897</v>
      </c>
      <c r="H309" s="25">
        <f>G309*1.2*1.5</f>
        <v>1.0155498975421013</v>
      </c>
      <c r="I309" s="6"/>
      <c r="J309" s="6"/>
      <c r="K309" s="6"/>
    </row>
    <row r="310" spans="1:11" ht="17.25">
      <c r="A310" s="20">
        <v>300</v>
      </c>
      <c r="B310" s="27" t="s">
        <v>315</v>
      </c>
      <c r="C310" s="22"/>
      <c r="D310" s="22"/>
      <c r="E310" s="23">
        <v>0.030089568949430864</v>
      </c>
      <c r="F310" s="23"/>
      <c r="G310" s="24">
        <f>SUM(C310:F310)</f>
        <v>0.030089568949430864</v>
      </c>
      <c r="H310" s="25">
        <f>G310*1.2*1.5</f>
        <v>0.05416122410897555</v>
      </c>
      <c r="I310" s="6"/>
      <c r="J310" s="6"/>
      <c r="K310" s="6"/>
    </row>
    <row r="311" spans="1:11" ht="17.25">
      <c r="A311" s="20">
        <v>301</v>
      </c>
      <c r="B311" s="27" t="s">
        <v>316</v>
      </c>
      <c r="C311" s="22">
        <v>0.249927</v>
      </c>
      <c r="D311" s="22">
        <v>0.04864</v>
      </c>
      <c r="E311" s="23">
        <v>0.019561986729525627</v>
      </c>
      <c r="F311" s="23">
        <v>0.23771000000000003</v>
      </c>
      <c r="G311" s="24">
        <f>SUM(C311:F311)</f>
        <v>0.5558389867295257</v>
      </c>
      <c r="H311" s="25">
        <f>G311*1.2*1.5</f>
        <v>1.000510176113146</v>
      </c>
      <c r="I311" s="6"/>
      <c r="J311" s="6"/>
      <c r="K311" s="6"/>
    </row>
    <row r="312" spans="1:11" ht="17.25">
      <c r="A312" s="20">
        <v>302</v>
      </c>
      <c r="B312" s="26" t="s">
        <v>317</v>
      </c>
      <c r="C312" s="22"/>
      <c r="D312" s="22"/>
      <c r="E312" s="23"/>
      <c r="F312" s="23">
        <v>0.04399</v>
      </c>
      <c r="G312" s="24">
        <f>SUM(C312:F312)</f>
        <v>0.04399</v>
      </c>
      <c r="H312" s="25">
        <f>G312*1.2*1.5</f>
        <v>0.079182</v>
      </c>
      <c r="I312" s="6"/>
      <c r="J312" s="6"/>
      <c r="K312" s="6"/>
    </row>
    <row r="313" spans="1:11" ht="17.25">
      <c r="A313" s="20">
        <v>303</v>
      </c>
      <c r="B313" s="28" t="s">
        <v>318</v>
      </c>
      <c r="C313" s="22">
        <v>1.347623</v>
      </c>
      <c r="D313" s="31">
        <v>0.47141</v>
      </c>
      <c r="E313" s="23">
        <v>0.03646127755794234</v>
      </c>
      <c r="F313" s="23">
        <v>0.10676000000000001</v>
      </c>
      <c r="G313" s="24">
        <f>SUM(C313:F313)</f>
        <v>1.9622542775579424</v>
      </c>
      <c r="H313" s="25">
        <f>G313*1.2*1.5</f>
        <v>3.532057699604296</v>
      </c>
      <c r="I313" s="6"/>
      <c r="J313" s="6"/>
      <c r="K313" s="6"/>
    </row>
    <row r="314" spans="1:11" ht="17.25">
      <c r="A314" s="20">
        <v>304</v>
      </c>
      <c r="B314" s="28" t="s">
        <v>319</v>
      </c>
      <c r="C314" s="22">
        <v>1.346332</v>
      </c>
      <c r="D314" s="31">
        <v>0.40969</v>
      </c>
      <c r="E314" s="23">
        <v>0.03990102072378596</v>
      </c>
      <c r="F314" s="23">
        <v>0.11023000000000001</v>
      </c>
      <c r="G314" s="24">
        <f>SUM(C314:F314)</f>
        <v>1.906153020723786</v>
      </c>
      <c r="H314" s="25">
        <f>G314*1.2*1.5</f>
        <v>3.431075437302815</v>
      </c>
      <c r="I314" s="6"/>
      <c r="J314" s="6"/>
      <c r="K314" s="6"/>
    </row>
    <row r="315" spans="1:11" ht="17.25">
      <c r="A315" s="20">
        <v>305</v>
      </c>
      <c r="B315" s="28" t="s">
        <v>320</v>
      </c>
      <c r="C315" s="22">
        <v>0.532009</v>
      </c>
      <c r="D315" s="22">
        <v>0.11552</v>
      </c>
      <c r="E315" s="23">
        <v>0.019139636257889538</v>
      </c>
      <c r="F315" s="23">
        <v>0.33196000000000003</v>
      </c>
      <c r="G315" s="24">
        <f>SUM(C315:F315)</f>
        <v>0.9986286362578896</v>
      </c>
      <c r="H315" s="25">
        <f>G315*1.2*1.5</f>
        <v>1.7975315452642011</v>
      </c>
      <c r="I315" s="6"/>
      <c r="J315" s="6"/>
      <c r="K315" s="6"/>
    </row>
    <row r="316" spans="1:11" ht="17.25">
      <c r="A316" s="20">
        <v>306</v>
      </c>
      <c r="B316" s="28" t="s">
        <v>321</v>
      </c>
      <c r="C316" s="22">
        <v>0.400171</v>
      </c>
      <c r="D316" s="22">
        <v>0.09438</v>
      </c>
      <c r="E316" s="23">
        <v>0.02234733650931139</v>
      </c>
      <c r="F316" s="23">
        <v>0.27635000000000004</v>
      </c>
      <c r="G316" s="24">
        <f>SUM(C316:F316)</f>
        <v>0.7932483365093115</v>
      </c>
      <c r="H316" s="25">
        <f>G316*1.2*1.5</f>
        <v>1.4278470057167607</v>
      </c>
      <c r="I316" s="6"/>
      <c r="J316" s="6"/>
      <c r="K316" s="6"/>
    </row>
    <row r="317" spans="1:11" ht="17.25">
      <c r="A317" s="20">
        <v>307</v>
      </c>
      <c r="B317" s="28" t="s">
        <v>322</v>
      </c>
      <c r="C317" s="22">
        <v>0.344238</v>
      </c>
      <c r="D317" s="22">
        <v>0.09208</v>
      </c>
      <c r="E317" s="23">
        <v>0.021845893310753598</v>
      </c>
      <c r="F317" s="23">
        <v>0.32434</v>
      </c>
      <c r="G317" s="24">
        <f>SUM(C317:F317)</f>
        <v>0.7825038933107535</v>
      </c>
      <c r="H317" s="25">
        <f>G317*1.2*1.5</f>
        <v>1.4085070079593562</v>
      </c>
      <c r="I317" s="6"/>
      <c r="J317" s="6"/>
      <c r="K317" s="6"/>
    </row>
    <row r="318" spans="1:11" ht="17.25">
      <c r="A318" s="20">
        <v>308</v>
      </c>
      <c r="B318" s="28" t="s">
        <v>323</v>
      </c>
      <c r="C318" s="22">
        <v>0.498251</v>
      </c>
      <c r="D318" s="22">
        <v>0.13922</v>
      </c>
      <c r="E318" s="23">
        <v>0.02342702934371629</v>
      </c>
      <c r="F318" s="23">
        <v>0.31963</v>
      </c>
      <c r="G318" s="24">
        <f>SUM(C318:F318)</f>
        <v>0.9805280293437163</v>
      </c>
      <c r="H318" s="25">
        <f>G318*1.2*1.5</f>
        <v>1.7649504528186895</v>
      </c>
      <c r="I318" s="6"/>
      <c r="J318" s="6"/>
      <c r="K318" s="6"/>
    </row>
    <row r="319" spans="1:11" ht="17.25">
      <c r="A319" s="20">
        <v>309</v>
      </c>
      <c r="B319" s="28" t="s">
        <v>324</v>
      </c>
      <c r="C319" s="22">
        <v>0.442969</v>
      </c>
      <c r="D319" s="22">
        <v>0.06777</v>
      </c>
      <c r="E319" s="23">
        <v>0.043647247223633584</v>
      </c>
      <c r="F319" s="23">
        <v>0.22035000000000002</v>
      </c>
      <c r="G319" s="24">
        <f>SUM(C319:F319)</f>
        <v>0.7747362472236337</v>
      </c>
      <c r="H319" s="25">
        <f>G319*1.2*1.5</f>
        <v>1.3945252450025405</v>
      </c>
      <c r="I319" s="6"/>
      <c r="J319" s="6"/>
      <c r="K319" s="6"/>
    </row>
    <row r="320" spans="1:11" ht="17.25">
      <c r="A320" s="20">
        <v>310</v>
      </c>
      <c r="B320" s="28" t="s">
        <v>325</v>
      </c>
      <c r="C320" s="22">
        <v>0.454901</v>
      </c>
      <c r="D320" s="22">
        <v>0.12323</v>
      </c>
      <c r="E320" s="23">
        <v>0.06641468425896736</v>
      </c>
      <c r="F320" s="23">
        <v>0.38671000000000005</v>
      </c>
      <c r="G320" s="24">
        <f>SUM(C320:F320)</f>
        <v>1.0312556842589675</v>
      </c>
      <c r="H320" s="25">
        <f>G320*1.2*1.5</f>
        <v>1.8562602316661414</v>
      </c>
      <c r="I320" s="6"/>
      <c r="J320" s="6"/>
      <c r="K320" s="6"/>
    </row>
    <row r="321" spans="1:11" ht="17.25">
      <c r="A321" s="20">
        <v>311</v>
      </c>
      <c r="B321" s="28" t="s">
        <v>326</v>
      </c>
      <c r="C321" s="22">
        <v>0.358791</v>
      </c>
      <c r="D321" s="22">
        <v>0.10815</v>
      </c>
      <c r="E321" s="23">
        <v>0.034736433941535076</v>
      </c>
      <c r="F321" s="23">
        <v>0.44856</v>
      </c>
      <c r="G321" s="24">
        <f>SUM(C321:F321)</f>
        <v>0.9502374339415351</v>
      </c>
      <c r="H321" s="25">
        <f>G321*1.2*1.5</f>
        <v>1.7104273810947634</v>
      </c>
      <c r="I321" s="6"/>
      <c r="J321" s="6"/>
      <c r="K321" s="6"/>
    </row>
    <row r="322" spans="1:11" ht="17.25">
      <c r="A322" s="20">
        <v>312</v>
      </c>
      <c r="B322" s="28" t="s">
        <v>327</v>
      </c>
      <c r="C322" s="22">
        <v>1.198538</v>
      </c>
      <c r="D322" s="22">
        <v>0.20563</v>
      </c>
      <c r="E322" s="23">
        <v>0.07521489971346706</v>
      </c>
      <c r="F322" s="23">
        <v>0.51017</v>
      </c>
      <c r="G322" s="24">
        <f>SUM(C322:F322)</f>
        <v>1.989552899713467</v>
      </c>
      <c r="H322" s="25">
        <f>G322*1.2*1.5</f>
        <v>3.5811952194842407</v>
      </c>
      <c r="I322" s="6"/>
      <c r="J322" s="6"/>
      <c r="K322" s="6"/>
    </row>
    <row r="323" spans="1:11" ht="17.25">
      <c r="A323" s="20">
        <v>313</v>
      </c>
      <c r="B323" s="28" t="s">
        <v>328</v>
      </c>
      <c r="C323" s="22">
        <v>0.653448</v>
      </c>
      <c r="D323" s="22">
        <v>0.1645</v>
      </c>
      <c r="E323" s="23">
        <v>0.03339690539269411</v>
      </c>
      <c r="F323" s="23">
        <v>0.33042000000000005</v>
      </c>
      <c r="G323" s="24">
        <f>SUM(C323:F323)</f>
        <v>1.1817649053926942</v>
      </c>
      <c r="H323" s="25">
        <f>G323*1.2*1.5</f>
        <v>2.1271768297068494</v>
      </c>
      <c r="I323" s="6"/>
      <c r="J323" s="6"/>
      <c r="K323" s="6"/>
    </row>
    <row r="324" spans="1:11" ht="17.25">
      <c r="A324" s="20">
        <v>314</v>
      </c>
      <c r="B324" s="26" t="s">
        <v>329</v>
      </c>
      <c r="C324" s="22"/>
      <c r="D324" s="22"/>
      <c r="E324" s="23"/>
      <c r="F324" s="23">
        <v>0.25995</v>
      </c>
      <c r="G324" s="24">
        <f>SUM(C324:F324)</f>
        <v>0.25995</v>
      </c>
      <c r="H324" s="25">
        <f>G324*1.2*1.5</f>
        <v>0.46791</v>
      </c>
      <c r="I324" s="6"/>
      <c r="J324" s="6"/>
      <c r="K324" s="6"/>
    </row>
    <row r="325" spans="1:11" ht="17.25">
      <c r="A325" s="20">
        <v>315</v>
      </c>
      <c r="B325" s="26" t="s">
        <v>330</v>
      </c>
      <c r="C325" s="22"/>
      <c r="D325" s="22"/>
      <c r="E325" s="23"/>
      <c r="F325" s="23">
        <v>0.25613</v>
      </c>
      <c r="G325" s="24">
        <f>SUM(C325:F325)</f>
        <v>0.25613</v>
      </c>
      <c r="H325" s="25">
        <f>G325*1.2*1.5</f>
        <v>0.46103400000000005</v>
      </c>
      <c r="I325" s="6"/>
      <c r="J325" s="6"/>
      <c r="K325" s="6"/>
    </row>
    <row r="326" spans="1:11" ht="17.25">
      <c r="A326" s="20">
        <v>316</v>
      </c>
      <c r="B326" s="26" t="s">
        <v>331</v>
      </c>
      <c r="C326" s="22"/>
      <c r="D326" s="22"/>
      <c r="E326" s="23"/>
      <c r="F326" s="23">
        <v>0.25572</v>
      </c>
      <c r="G326" s="24">
        <f>SUM(C326:F326)</f>
        <v>0.25572</v>
      </c>
      <c r="H326" s="25">
        <f>G326*1.2*1.5</f>
        <v>0.4602959999999999</v>
      </c>
      <c r="I326" s="6"/>
      <c r="J326" s="6"/>
      <c r="K326" s="6"/>
    </row>
    <row r="327" spans="1:11" ht="17.25">
      <c r="A327" s="20">
        <v>317</v>
      </c>
      <c r="B327" s="26" t="s">
        <v>332</v>
      </c>
      <c r="C327" s="22"/>
      <c r="D327" s="22"/>
      <c r="E327" s="23"/>
      <c r="F327" s="23">
        <v>0.25445</v>
      </c>
      <c r="G327" s="24">
        <f>SUM(C327:F327)</f>
        <v>0.25445</v>
      </c>
      <c r="H327" s="25">
        <f>G327*1.2*1.5</f>
        <v>0.45801000000000003</v>
      </c>
      <c r="I327" s="6"/>
      <c r="J327" s="6"/>
      <c r="K327" s="6"/>
    </row>
    <row r="328" spans="1:11" ht="17.25">
      <c r="A328" s="20">
        <v>318</v>
      </c>
      <c r="B328" s="27" t="s">
        <v>333</v>
      </c>
      <c r="C328" s="22">
        <v>0.308835</v>
      </c>
      <c r="D328" s="22">
        <v>0.08975</v>
      </c>
      <c r="E328" s="23">
        <v>0.018961376640965453</v>
      </c>
      <c r="F328" s="23">
        <v>0.21834</v>
      </c>
      <c r="G328" s="24">
        <f>SUM(C328:F328)</f>
        <v>0.6358863766409655</v>
      </c>
      <c r="H328" s="25">
        <f>G328*1.2*1.5</f>
        <v>1.144595477953738</v>
      </c>
      <c r="I328" s="6"/>
      <c r="J328" s="6"/>
      <c r="K328" s="6"/>
    </row>
    <row r="329" spans="1:11" ht="17.25">
      <c r="A329" s="20">
        <v>319</v>
      </c>
      <c r="B329" s="27" t="s">
        <v>334</v>
      </c>
      <c r="C329" s="22">
        <v>0.486792</v>
      </c>
      <c r="D329" s="22">
        <v>0.14995</v>
      </c>
      <c r="E329" s="23">
        <v>0.06903702712646755</v>
      </c>
      <c r="F329" s="23">
        <v>0.28589000000000003</v>
      </c>
      <c r="G329" s="24">
        <f>SUM(C329:F329)</f>
        <v>0.9916690271264675</v>
      </c>
      <c r="H329" s="25">
        <f>G329*1.2*1.5</f>
        <v>1.7850042488276416</v>
      </c>
      <c r="I329" s="6"/>
      <c r="J329" s="6"/>
      <c r="K329" s="6"/>
    </row>
    <row r="330" spans="1:11" ht="17.25">
      <c r="A330" s="20">
        <v>320</v>
      </c>
      <c r="B330" s="27" t="s">
        <v>335</v>
      </c>
      <c r="C330" s="22">
        <v>0.461879</v>
      </c>
      <c r="D330" s="22">
        <v>0.12137</v>
      </c>
      <c r="E330" s="23">
        <v>0.019652320876603572</v>
      </c>
      <c r="F330" s="23">
        <v>0.5500200000000001</v>
      </c>
      <c r="G330" s="24">
        <f>SUM(C330:F330)</f>
        <v>1.1529213208766036</v>
      </c>
      <c r="H330" s="25">
        <f>G330*1.2*1.5</f>
        <v>2.075258377577886</v>
      </c>
      <c r="I330" s="6"/>
      <c r="J330" s="6"/>
      <c r="K330" s="6"/>
    </row>
    <row r="331" spans="1:11" ht="17.25">
      <c r="A331" s="20">
        <v>321</v>
      </c>
      <c r="B331" s="27" t="s">
        <v>336</v>
      </c>
      <c r="C331" s="22">
        <v>0.510299</v>
      </c>
      <c r="D331" s="22">
        <v>0.07791</v>
      </c>
      <c r="E331" s="23">
        <v>0.015479764707576444</v>
      </c>
      <c r="F331" s="23">
        <v>0.53473</v>
      </c>
      <c r="G331" s="24">
        <f>SUM(C331:F331)</f>
        <v>1.1384187647075765</v>
      </c>
      <c r="H331" s="25">
        <f>G331*1.2*1.5</f>
        <v>2.049153776473638</v>
      </c>
      <c r="I331" s="6"/>
      <c r="J331" s="6"/>
      <c r="K331" s="6"/>
    </row>
    <row r="332" spans="1:11" ht="17.25">
      <c r="A332" s="20">
        <v>322</v>
      </c>
      <c r="B332" s="27" t="s">
        <v>337</v>
      </c>
      <c r="C332" s="22"/>
      <c r="D332" s="22"/>
      <c r="E332" s="23">
        <v>0.021500000000000002</v>
      </c>
      <c r="F332" s="23">
        <v>0.27324000000000004</v>
      </c>
      <c r="G332" s="24">
        <f>SUM(C332:F332)</f>
        <v>0.29474000000000006</v>
      </c>
      <c r="H332" s="25">
        <f>G332*1.2*1.5</f>
        <v>0.5305320000000001</v>
      </c>
      <c r="I332" s="6"/>
      <c r="J332" s="6"/>
      <c r="K332" s="6"/>
    </row>
    <row r="333" spans="1:11" ht="17.25">
      <c r="A333" s="20">
        <v>323</v>
      </c>
      <c r="B333" s="27" t="s">
        <v>338</v>
      </c>
      <c r="C333" s="22">
        <v>0.260114</v>
      </c>
      <c r="D333" s="22">
        <v>0.12197</v>
      </c>
      <c r="E333" s="23">
        <v>0.017654166031273094</v>
      </c>
      <c r="F333" s="23">
        <v>0.38067</v>
      </c>
      <c r="G333" s="24">
        <f>SUM(C333:F333)</f>
        <v>0.7804081660312732</v>
      </c>
      <c r="H333" s="25">
        <f>G333*1.2*1.5</f>
        <v>1.4047346988562917</v>
      </c>
      <c r="I333" s="6"/>
      <c r="J333" s="6"/>
      <c r="K333" s="6"/>
    </row>
    <row r="334" spans="1:11" ht="17.25">
      <c r="A334" s="20">
        <v>324</v>
      </c>
      <c r="B334" s="26" t="s">
        <v>339</v>
      </c>
      <c r="C334" s="22">
        <v>0.694514</v>
      </c>
      <c r="D334" s="22">
        <v>0.16842</v>
      </c>
      <c r="E334" s="23">
        <v>0.06898395721925134</v>
      </c>
      <c r="F334" s="23">
        <v>0.26067</v>
      </c>
      <c r="G334" s="24">
        <f>SUM(C334:F334)</f>
        <v>1.1925879572192513</v>
      </c>
      <c r="H334" s="25">
        <f>G334*1.2*1.5</f>
        <v>2.1466583229946523</v>
      </c>
      <c r="I334" s="6"/>
      <c r="J334" s="6"/>
      <c r="K334" s="6"/>
    </row>
    <row r="335" spans="1:11" ht="17.25">
      <c r="A335" s="20">
        <v>325</v>
      </c>
      <c r="B335" s="26" t="s">
        <v>340</v>
      </c>
      <c r="C335" s="22"/>
      <c r="D335" s="22">
        <v>0.19209</v>
      </c>
      <c r="E335" s="23">
        <v>0.043000000000000003</v>
      </c>
      <c r="F335" s="23">
        <v>0.35278000000000004</v>
      </c>
      <c r="G335" s="24">
        <f>SUM(C335:F335)</f>
        <v>0.58787</v>
      </c>
      <c r="H335" s="25">
        <f>G335*1.2*1.5</f>
        <v>1.058166</v>
      </c>
      <c r="I335" s="6"/>
      <c r="J335" s="6"/>
      <c r="K335" s="6"/>
    </row>
    <row r="336" spans="1:11" ht="17.25">
      <c r="A336" s="20">
        <v>326</v>
      </c>
      <c r="B336" s="26" t="s">
        <v>341</v>
      </c>
      <c r="C336" s="22">
        <v>0.195491</v>
      </c>
      <c r="D336" s="22">
        <v>0.10753</v>
      </c>
      <c r="E336" s="23">
        <v>0.06100329134037</v>
      </c>
      <c r="F336" s="23">
        <v>0.40025000000000005</v>
      </c>
      <c r="G336" s="24">
        <f>SUM(C336:F336)</f>
        <v>0.7642742913403701</v>
      </c>
      <c r="H336" s="25">
        <f>G336*1.2*1.5</f>
        <v>1.3756937244126661</v>
      </c>
      <c r="I336" s="6"/>
      <c r="J336" s="6"/>
      <c r="K336" s="6"/>
    </row>
    <row r="337" spans="1:11" ht="17.25">
      <c r="A337" s="20">
        <v>327</v>
      </c>
      <c r="B337" s="26" t="s">
        <v>342</v>
      </c>
      <c r="C337" s="22">
        <v>0.369313</v>
      </c>
      <c r="D337" s="22">
        <v>0.16819</v>
      </c>
      <c r="E337" s="23">
        <v>0.02654320987654321</v>
      </c>
      <c r="F337" s="23">
        <v>0.42987000000000003</v>
      </c>
      <c r="G337" s="24">
        <f>SUM(C337:F337)</f>
        <v>0.9939162098765433</v>
      </c>
      <c r="H337" s="25">
        <f>G337*1.2*1.5</f>
        <v>1.7890491777777777</v>
      </c>
      <c r="I337" s="6"/>
      <c r="J337" s="6"/>
      <c r="K337" s="6"/>
    </row>
    <row r="338" spans="1:11" ht="17.25">
      <c r="A338" s="20">
        <v>328</v>
      </c>
      <c r="B338" s="26" t="s">
        <v>343</v>
      </c>
      <c r="C338" s="22">
        <v>0.304025</v>
      </c>
      <c r="D338" s="22">
        <v>0.09961</v>
      </c>
      <c r="E338" s="23">
        <v>0.02216494845360825</v>
      </c>
      <c r="F338" s="23">
        <v>0.40903000000000006</v>
      </c>
      <c r="G338" s="24">
        <f>SUM(C338:F338)</f>
        <v>0.8348299484536084</v>
      </c>
      <c r="H338" s="25">
        <f>G338*1.2*1.5</f>
        <v>1.502693907216495</v>
      </c>
      <c r="I338" s="6"/>
      <c r="J338" s="6"/>
      <c r="K338" s="6"/>
    </row>
    <row r="339" spans="1:11" ht="17.25">
      <c r="A339" s="20">
        <v>329</v>
      </c>
      <c r="B339" s="26" t="s">
        <v>344</v>
      </c>
      <c r="C339" s="22">
        <v>0.485908</v>
      </c>
      <c r="D339" s="22">
        <v>0.0616</v>
      </c>
      <c r="E339" s="23">
        <v>0.01735550532773652</v>
      </c>
      <c r="F339" s="23">
        <v>0.1945</v>
      </c>
      <c r="G339" s="24">
        <f>SUM(C339:F339)</f>
        <v>0.7593635053277366</v>
      </c>
      <c r="H339" s="25">
        <f>G339*1.2*1.5</f>
        <v>1.3668543095899257</v>
      </c>
      <c r="I339" s="6"/>
      <c r="J339" s="6"/>
      <c r="K339" s="6"/>
    </row>
    <row r="340" spans="1:11" ht="17.25">
      <c r="A340" s="20">
        <v>330</v>
      </c>
      <c r="B340" s="26" t="s">
        <v>345</v>
      </c>
      <c r="C340" s="22">
        <v>0.09365</v>
      </c>
      <c r="D340" s="22"/>
      <c r="E340" s="23"/>
      <c r="F340" s="23">
        <v>0.25523</v>
      </c>
      <c r="G340" s="24">
        <f>SUM(C340:F340)</f>
        <v>0.34888</v>
      </c>
      <c r="H340" s="25">
        <f>G340*1.2*1.5</f>
        <v>0.6279840000000001</v>
      </c>
      <c r="I340" s="6"/>
      <c r="J340" s="6"/>
      <c r="K340" s="6"/>
    </row>
    <row r="341" spans="1:11" ht="17.25">
      <c r="A341" s="20">
        <v>331</v>
      </c>
      <c r="B341" s="26" t="s">
        <v>346</v>
      </c>
      <c r="C341" s="22">
        <v>0.290237</v>
      </c>
      <c r="D341" s="22"/>
      <c r="E341" s="23">
        <v>0.03553719008264463</v>
      </c>
      <c r="F341" s="23">
        <v>0.25562</v>
      </c>
      <c r="G341" s="24">
        <f>SUM(C341:F341)</f>
        <v>0.5813941900826447</v>
      </c>
      <c r="H341" s="25">
        <f>G341*1.2*1.5</f>
        <v>1.0465095421487605</v>
      </c>
      <c r="I341" s="6"/>
      <c r="J341" s="6"/>
      <c r="K341" s="6"/>
    </row>
    <row r="342" spans="1:11" ht="17.25">
      <c r="A342" s="20">
        <v>332</v>
      </c>
      <c r="B342" s="26" t="s">
        <v>347</v>
      </c>
      <c r="C342" s="22">
        <v>0.207158</v>
      </c>
      <c r="D342" s="22">
        <v>0.35888</v>
      </c>
      <c r="E342" s="23">
        <v>0.019545454545454546</v>
      </c>
      <c r="F342" s="23">
        <v>0.38138000000000005</v>
      </c>
      <c r="G342" s="24">
        <f>SUM(C342:F342)</f>
        <v>0.9669634545454546</v>
      </c>
      <c r="H342" s="25">
        <f>G342*1.2*1.5</f>
        <v>1.7405342181818182</v>
      </c>
      <c r="I342" s="6"/>
      <c r="J342" s="6"/>
      <c r="K342" s="6"/>
    </row>
    <row r="343" spans="1:11" ht="17.25">
      <c r="A343" s="20">
        <v>333</v>
      </c>
      <c r="B343" s="26" t="s">
        <v>348</v>
      </c>
      <c r="C343" s="22">
        <v>0.286354</v>
      </c>
      <c r="D343" s="22">
        <v>0.1606</v>
      </c>
      <c r="E343" s="23">
        <v>0.06705515430072227</v>
      </c>
      <c r="F343" s="23">
        <v>0.37243000000000004</v>
      </c>
      <c r="G343" s="24">
        <f>SUM(C343:F343)</f>
        <v>0.8864391543007223</v>
      </c>
      <c r="H343" s="25">
        <f>G343*1.2*1.5</f>
        <v>1.5955904777413</v>
      </c>
      <c r="I343" s="6"/>
      <c r="J343" s="6"/>
      <c r="K343" s="6"/>
    </row>
    <row r="344" spans="1:11" ht="17.25">
      <c r="A344" s="20">
        <v>334</v>
      </c>
      <c r="B344" s="26" t="s">
        <v>349</v>
      </c>
      <c r="C344" s="22">
        <v>0.367793</v>
      </c>
      <c r="D344" s="22">
        <v>0.28732</v>
      </c>
      <c r="E344" s="23">
        <v>0.08989547038327526</v>
      </c>
      <c r="F344" s="23">
        <v>0.41202000000000005</v>
      </c>
      <c r="G344" s="24">
        <f>SUM(C344:F344)</f>
        <v>1.1570284703832754</v>
      </c>
      <c r="H344" s="25">
        <f>G344*1.2*1.5</f>
        <v>2.082651246689896</v>
      </c>
      <c r="I344" s="6"/>
      <c r="J344" s="6"/>
      <c r="K344" s="6"/>
    </row>
    <row r="345" spans="1:11" ht="17.25">
      <c r="A345" s="20">
        <v>335</v>
      </c>
      <c r="B345" s="26" t="s">
        <v>350</v>
      </c>
      <c r="C345" s="22">
        <v>0.188567</v>
      </c>
      <c r="D345" s="22"/>
      <c r="E345" s="23">
        <v>0.029452054794520552</v>
      </c>
      <c r="F345" s="23">
        <v>0.14753000000000002</v>
      </c>
      <c r="G345" s="24">
        <f>SUM(C345:F345)</f>
        <v>0.3655490547945206</v>
      </c>
      <c r="H345" s="25">
        <f>G345*1.2*1.5</f>
        <v>0.6579882986301371</v>
      </c>
      <c r="I345" s="6"/>
      <c r="J345" s="6"/>
      <c r="K345" s="6"/>
    </row>
    <row r="346" spans="1:11" ht="17.25">
      <c r="A346" s="20">
        <v>336</v>
      </c>
      <c r="B346" s="26" t="s">
        <v>351</v>
      </c>
      <c r="C346" s="22">
        <v>0.163874</v>
      </c>
      <c r="D346" s="22">
        <v>0.08859</v>
      </c>
      <c r="E346" s="23">
        <v>0.038392857142857145</v>
      </c>
      <c r="F346" s="23">
        <v>0.39932</v>
      </c>
      <c r="G346" s="24">
        <f>SUM(C346:F346)</f>
        <v>0.6901768571428571</v>
      </c>
      <c r="H346" s="25">
        <f>G346*1.2*1.5</f>
        <v>1.2423183428571427</v>
      </c>
      <c r="I346" s="6"/>
      <c r="J346" s="6"/>
      <c r="K346" s="6"/>
    </row>
    <row r="347" spans="1:11" ht="17.25">
      <c r="A347" s="20">
        <v>337</v>
      </c>
      <c r="B347" s="26" t="s">
        <v>352</v>
      </c>
      <c r="C347" s="22">
        <v>0.320125</v>
      </c>
      <c r="D347" s="22"/>
      <c r="E347" s="23">
        <v>0.03333333333333333</v>
      </c>
      <c r="F347" s="23">
        <v>0.16121000000000002</v>
      </c>
      <c r="G347" s="24">
        <f>SUM(C347:F347)</f>
        <v>0.5146683333333333</v>
      </c>
      <c r="H347" s="25">
        <f>G347*1.2*1.5</f>
        <v>0.9264029999999999</v>
      </c>
      <c r="I347" s="6"/>
      <c r="J347" s="6"/>
      <c r="K347" s="6"/>
    </row>
    <row r="348" spans="1:11" ht="17.25">
      <c r="A348" s="20">
        <v>338</v>
      </c>
      <c r="B348" s="26" t="s">
        <v>353</v>
      </c>
      <c r="C348" s="22">
        <v>0.706105</v>
      </c>
      <c r="D348" s="22">
        <v>0.12151</v>
      </c>
      <c r="E348" s="23"/>
      <c r="F348" s="23">
        <v>0.25536000000000003</v>
      </c>
      <c r="G348" s="24">
        <f>SUM(C348:F348)</f>
        <v>1.082975</v>
      </c>
      <c r="H348" s="25">
        <f>G348*1.2*1.5</f>
        <v>1.9493549999999997</v>
      </c>
      <c r="I348" s="6"/>
      <c r="J348" s="6"/>
      <c r="K348" s="6"/>
    </row>
    <row r="349" spans="1:11" ht="17.25">
      <c r="A349" s="20">
        <v>339</v>
      </c>
      <c r="B349" s="28" t="s">
        <v>354</v>
      </c>
      <c r="C349" s="22">
        <v>0.209878</v>
      </c>
      <c r="D349" s="22">
        <v>0.10085</v>
      </c>
      <c r="E349" s="23">
        <v>0.020986984815618222</v>
      </c>
      <c r="F349" s="23">
        <v>0.22651000000000002</v>
      </c>
      <c r="G349" s="24">
        <f>SUM(C349:F349)</f>
        <v>0.5582249848156182</v>
      </c>
      <c r="H349" s="25">
        <f>G349*1.2*1.5</f>
        <v>1.0048049726681128</v>
      </c>
      <c r="I349" s="6"/>
      <c r="J349" s="6"/>
      <c r="K349" s="6"/>
    </row>
    <row r="350" spans="1:11" ht="17.25">
      <c r="A350" s="20">
        <v>340</v>
      </c>
      <c r="B350" s="26" t="s">
        <v>355</v>
      </c>
      <c r="C350" s="22"/>
      <c r="D350" s="23"/>
      <c r="E350" s="23"/>
      <c r="F350" s="23">
        <v>0.25303000000000003</v>
      </c>
      <c r="G350" s="24">
        <f>SUM(C350:F350)</f>
        <v>0.25303000000000003</v>
      </c>
      <c r="H350" s="25">
        <f>G350*1.2*1.5</f>
        <v>0.455454</v>
      </c>
      <c r="I350" s="6"/>
      <c r="J350" s="6"/>
      <c r="K350" s="6"/>
    </row>
    <row r="351" spans="1:11" ht="17.25">
      <c r="A351" s="20">
        <v>341</v>
      </c>
      <c r="B351" s="26" t="s">
        <v>356</v>
      </c>
      <c r="C351" s="22"/>
      <c r="D351" s="23"/>
      <c r="E351" s="23"/>
      <c r="F351" s="23">
        <v>0.25572</v>
      </c>
      <c r="G351" s="24">
        <f>SUM(C351:F351)</f>
        <v>0.25572</v>
      </c>
      <c r="H351" s="25">
        <f>G351*1.2*1.5</f>
        <v>0.4602959999999999</v>
      </c>
      <c r="I351" s="6"/>
      <c r="J351" s="6"/>
      <c r="K351" s="6"/>
    </row>
    <row r="352" spans="1:11" ht="17.25">
      <c r="A352" s="20">
        <v>342</v>
      </c>
      <c r="B352" s="26" t="s">
        <v>357</v>
      </c>
      <c r="C352" s="22">
        <v>0.541016</v>
      </c>
      <c r="D352" s="22">
        <v>0.08805</v>
      </c>
      <c r="E352" s="23">
        <v>0.02218673218673219</v>
      </c>
      <c r="F352" s="23">
        <v>0.40908000000000005</v>
      </c>
      <c r="G352" s="24">
        <f>SUM(C352:F352)</f>
        <v>1.0603327321867324</v>
      </c>
      <c r="H352" s="25">
        <f>G352*1.2*1.5</f>
        <v>1.9085989179361182</v>
      </c>
      <c r="I352" s="6"/>
      <c r="J352" s="6"/>
      <c r="K352" s="6"/>
    </row>
    <row r="353" spans="1:11" ht="17.25">
      <c r="A353" s="20">
        <v>343</v>
      </c>
      <c r="B353" s="30" t="s">
        <v>358</v>
      </c>
      <c r="C353" s="22">
        <v>0.45463</v>
      </c>
      <c r="D353" s="22">
        <v>0.11938</v>
      </c>
      <c r="E353" s="23">
        <v>0.08248081841432225</v>
      </c>
      <c r="F353" s="23">
        <v>0.28148</v>
      </c>
      <c r="G353" s="24">
        <f>SUM(C353:F353)</f>
        <v>0.9379708184143223</v>
      </c>
      <c r="H353" s="25">
        <f>G353*1.2*1.5</f>
        <v>1.6883474731457802</v>
      </c>
      <c r="I353" s="6"/>
      <c r="J353" s="6"/>
      <c r="K353" s="6"/>
    </row>
    <row r="354" spans="1:11" ht="17.25">
      <c r="A354" s="20">
        <v>344</v>
      </c>
      <c r="B354" s="30" t="s">
        <v>359</v>
      </c>
      <c r="C354" s="22">
        <v>0.568963</v>
      </c>
      <c r="D354" s="22">
        <v>0.17467</v>
      </c>
      <c r="E354" s="23">
        <v>0.04936885679842326</v>
      </c>
      <c r="F354" s="23">
        <v>0.3996</v>
      </c>
      <c r="G354" s="24">
        <f>SUM(C354:F354)</f>
        <v>1.1926018567984231</v>
      </c>
      <c r="H354" s="25">
        <f>G354*1.2*1.5</f>
        <v>2.1466833422371616</v>
      </c>
      <c r="I354" s="6"/>
      <c r="J354" s="6"/>
      <c r="K354" s="6"/>
    </row>
    <row r="355" spans="1:11" ht="17.25">
      <c r="A355" s="20">
        <v>345</v>
      </c>
      <c r="B355" s="26" t="s">
        <v>360</v>
      </c>
      <c r="C355" s="22">
        <v>0.853966</v>
      </c>
      <c r="D355" s="22">
        <v>0.16051</v>
      </c>
      <c r="E355" s="23"/>
      <c r="F355" s="23">
        <v>0.37919</v>
      </c>
      <c r="G355" s="24">
        <f>SUM(C355:F355)</f>
        <v>1.393666</v>
      </c>
      <c r="H355" s="25">
        <f>G355*1.2*1.5</f>
        <v>2.5085988</v>
      </c>
      <c r="I355" s="6"/>
      <c r="J355" s="6"/>
      <c r="K355" s="6"/>
    </row>
    <row r="356" spans="1:11" ht="17.25">
      <c r="A356" s="20">
        <v>346</v>
      </c>
      <c r="B356" s="26" t="s">
        <v>361</v>
      </c>
      <c r="C356" s="22">
        <v>0.274404</v>
      </c>
      <c r="D356" s="22">
        <v>0.12569</v>
      </c>
      <c r="E356" s="23">
        <v>0.06635119843637487</v>
      </c>
      <c r="F356" s="23">
        <v>0.45823</v>
      </c>
      <c r="G356" s="24">
        <f>SUM(C356:F356)</f>
        <v>0.9246751984363749</v>
      </c>
      <c r="H356" s="25">
        <f>G356*1.2*1.5</f>
        <v>1.664415357185475</v>
      </c>
      <c r="I356" s="6"/>
      <c r="J356" s="6"/>
      <c r="K356" s="6"/>
    </row>
    <row r="357" spans="1:11" ht="17.25">
      <c r="A357" s="20">
        <v>347</v>
      </c>
      <c r="B357" s="26" t="s">
        <v>362</v>
      </c>
      <c r="C357" s="22">
        <v>0.452741</v>
      </c>
      <c r="D357" s="22">
        <v>0.11661</v>
      </c>
      <c r="E357" s="23"/>
      <c r="F357" s="23">
        <v>0.29376</v>
      </c>
      <c r="G357" s="24">
        <f>SUM(C357:F357)</f>
        <v>0.863111</v>
      </c>
      <c r="H357" s="25">
        <f>G357*1.2*1.5</f>
        <v>1.5535997999999998</v>
      </c>
      <c r="I357" s="6"/>
      <c r="J357" s="6"/>
      <c r="K357" s="6"/>
    </row>
    <row r="358" spans="1:11" ht="17.25">
      <c r="A358" s="20">
        <v>348</v>
      </c>
      <c r="B358" s="26" t="s">
        <v>363</v>
      </c>
      <c r="C358" s="22">
        <v>0.259005</v>
      </c>
      <c r="D358" s="22">
        <v>0.11635</v>
      </c>
      <c r="E358" s="23">
        <v>0.023224874778979925</v>
      </c>
      <c r="F358" s="23">
        <v>0.42078000000000004</v>
      </c>
      <c r="G358" s="24">
        <f>SUM(C358:F358)</f>
        <v>0.8193598747789799</v>
      </c>
      <c r="H358" s="25">
        <f>G358*1.2*1.5</f>
        <v>1.4748477746021638</v>
      </c>
      <c r="I358" s="6"/>
      <c r="J358" s="6"/>
      <c r="K358" s="6"/>
    </row>
    <row r="359" spans="1:11" ht="17.25">
      <c r="A359" s="20">
        <v>349</v>
      </c>
      <c r="B359" s="26" t="s">
        <v>364</v>
      </c>
      <c r="C359" s="22">
        <v>0.102314</v>
      </c>
      <c r="D359" s="22"/>
      <c r="E359" s="23">
        <v>0.0834051724137931</v>
      </c>
      <c r="F359" s="23">
        <v>0.16537000000000002</v>
      </c>
      <c r="G359" s="24">
        <f>SUM(C359:F359)</f>
        <v>0.3510891724137931</v>
      </c>
      <c r="H359" s="25">
        <f>G359*1.2*1.5</f>
        <v>0.6319605103448276</v>
      </c>
      <c r="I359" s="6"/>
      <c r="J359" s="6"/>
      <c r="K359" s="6"/>
    </row>
    <row r="360" spans="1:11" ht="17.25">
      <c r="A360" s="20">
        <v>350</v>
      </c>
      <c r="B360" s="26" t="s">
        <v>365</v>
      </c>
      <c r="C360" s="22">
        <v>0.060289</v>
      </c>
      <c r="D360" s="22">
        <v>0.07627</v>
      </c>
      <c r="E360" s="23"/>
      <c r="F360" s="23">
        <v>0.15595</v>
      </c>
      <c r="G360" s="24">
        <f>SUM(C360:F360)</f>
        <v>0.292509</v>
      </c>
      <c r="H360" s="25">
        <f>G360*1.2*1.5</f>
        <v>0.5265162</v>
      </c>
      <c r="I360" s="6"/>
      <c r="J360" s="6"/>
      <c r="K360" s="6"/>
    </row>
    <row r="361" spans="1:11" ht="17.25">
      <c r="A361" s="20">
        <v>351</v>
      </c>
      <c r="B361" s="26" t="s">
        <v>366</v>
      </c>
      <c r="C361" s="22">
        <v>0.108835</v>
      </c>
      <c r="D361" s="22"/>
      <c r="E361" s="23"/>
      <c r="F361" s="23">
        <v>0.26578</v>
      </c>
      <c r="G361" s="24">
        <f>SUM(C361:F361)</f>
        <v>0.37461500000000003</v>
      </c>
      <c r="H361" s="25">
        <f>G361*1.2*1.5</f>
        <v>0.6743070000000001</v>
      </c>
      <c r="I361" s="6"/>
      <c r="J361" s="6"/>
      <c r="K361" s="6"/>
    </row>
    <row r="362" spans="1:11" ht="17.25">
      <c r="A362" s="20">
        <v>352</v>
      </c>
      <c r="B362" s="26" t="s">
        <v>367</v>
      </c>
      <c r="C362" s="22">
        <v>0.12149</v>
      </c>
      <c r="D362" s="22">
        <v>0.15343</v>
      </c>
      <c r="E362" s="23"/>
      <c r="F362" s="23">
        <v>0.40228</v>
      </c>
      <c r="G362" s="24">
        <f>SUM(C362:F362)</f>
        <v>0.6772</v>
      </c>
      <c r="H362" s="25">
        <f>G362*1.2*1.5</f>
        <v>1.21896</v>
      </c>
      <c r="I362" s="6"/>
      <c r="J362" s="6"/>
      <c r="K362" s="6"/>
    </row>
    <row r="363" spans="1:11" ht="17.25">
      <c r="A363" s="20">
        <v>353</v>
      </c>
      <c r="B363" s="26" t="s">
        <v>368</v>
      </c>
      <c r="C363" s="22">
        <v>0.664243</v>
      </c>
      <c r="D363" s="22">
        <v>0.17728</v>
      </c>
      <c r="E363" s="23">
        <v>0.06985559566787004</v>
      </c>
      <c r="F363" s="23">
        <v>0.5113000000000001</v>
      </c>
      <c r="G363" s="24">
        <f>SUM(C363:F363)</f>
        <v>1.42267859566787</v>
      </c>
      <c r="H363" s="25">
        <f>G363*1.2*1.5</f>
        <v>2.560821472202166</v>
      </c>
      <c r="I363" s="6"/>
      <c r="J363" s="6"/>
      <c r="K363" s="6"/>
    </row>
    <row r="364" spans="1:11" ht="17.25">
      <c r="A364" s="20">
        <v>354</v>
      </c>
      <c r="B364" s="26" t="s">
        <v>369</v>
      </c>
      <c r="C364" s="22">
        <v>0.453223</v>
      </c>
      <c r="D364" s="22"/>
      <c r="E364" s="23"/>
      <c r="F364" s="23">
        <v>0.25937000000000004</v>
      </c>
      <c r="G364" s="24">
        <f>SUM(C364:F364)</f>
        <v>0.712593</v>
      </c>
      <c r="H364" s="25">
        <f>G364*1.2*1.5</f>
        <v>1.2826674</v>
      </c>
      <c r="I364" s="6"/>
      <c r="J364" s="6"/>
      <c r="K364" s="6"/>
    </row>
    <row r="365" spans="1:11" ht="17.25">
      <c r="A365" s="20">
        <v>355</v>
      </c>
      <c r="B365" s="26" t="s">
        <v>370</v>
      </c>
      <c r="C365" s="22"/>
      <c r="D365" s="22"/>
      <c r="E365" s="23"/>
      <c r="F365" s="23">
        <v>0.13027</v>
      </c>
      <c r="G365" s="24">
        <f>SUM(C365:F365)</f>
        <v>0.13027</v>
      </c>
      <c r="H365" s="25">
        <f>G365*1.2*1.5</f>
        <v>0.23448599999999997</v>
      </c>
      <c r="I365" s="6"/>
      <c r="J365" s="6"/>
      <c r="K365" s="6"/>
    </row>
    <row r="366" spans="1:11" ht="17.25">
      <c r="A366" s="20">
        <v>356</v>
      </c>
      <c r="B366" s="26" t="s">
        <v>371</v>
      </c>
      <c r="C366" s="22">
        <v>0.172225</v>
      </c>
      <c r="D366" s="22"/>
      <c r="E366" s="23"/>
      <c r="F366" s="23">
        <v>0.20965000000000003</v>
      </c>
      <c r="G366" s="24">
        <f>SUM(C366:F366)</f>
        <v>0.381875</v>
      </c>
      <c r="H366" s="25">
        <f>G366*1.2*1.5</f>
        <v>0.687375</v>
      </c>
      <c r="I366" s="6"/>
      <c r="J366" s="6"/>
      <c r="K366" s="6"/>
    </row>
    <row r="367" spans="1:11" ht="17.25">
      <c r="A367" s="20">
        <v>357</v>
      </c>
      <c r="B367" s="26" t="s">
        <v>372</v>
      </c>
      <c r="C367" s="22">
        <v>0.197998</v>
      </c>
      <c r="D367" s="22"/>
      <c r="E367" s="23"/>
      <c r="F367" s="23">
        <v>0.19217</v>
      </c>
      <c r="G367" s="24">
        <f>SUM(C367:F367)</f>
        <v>0.390168</v>
      </c>
      <c r="H367" s="25">
        <f>G367*1.2*1.5</f>
        <v>0.7023024</v>
      </c>
      <c r="I367" s="6"/>
      <c r="J367" s="6"/>
      <c r="K367" s="6"/>
    </row>
    <row r="368" spans="1:11" ht="17.25">
      <c r="A368" s="20">
        <v>358</v>
      </c>
      <c r="B368" s="26" t="s">
        <v>373</v>
      </c>
      <c r="C368" s="22">
        <v>0.181392</v>
      </c>
      <c r="D368" s="22"/>
      <c r="E368" s="23"/>
      <c r="F368" s="23">
        <v>0.25968</v>
      </c>
      <c r="G368" s="24">
        <f>SUM(C368:F368)</f>
        <v>0.441072</v>
      </c>
      <c r="H368" s="25">
        <f>G368*1.2*1.5</f>
        <v>0.7939296</v>
      </c>
      <c r="I368" s="6"/>
      <c r="J368" s="6"/>
      <c r="K368" s="6"/>
    </row>
    <row r="369" spans="1:11" ht="17.25">
      <c r="A369" s="20">
        <v>359</v>
      </c>
      <c r="B369" s="26" t="s">
        <v>374</v>
      </c>
      <c r="C369" s="22"/>
      <c r="D369" s="22"/>
      <c r="E369" s="23"/>
      <c r="F369" s="23">
        <v>0.30132000000000003</v>
      </c>
      <c r="G369" s="24">
        <f>SUM(C369:F369)</f>
        <v>0.30132000000000003</v>
      </c>
      <c r="H369" s="25">
        <f>G369*1.2*1.5</f>
        <v>0.542376</v>
      </c>
      <c r="I369" s="6"/>
      <c r="J369" s="6"/>
      <c r="K369" s="6"/>
    </row>
    <row r="370" spans="1:11" ht="17.25">
      <c r="A370" s="20">
        <v>360</v>
      </c>
      <c r="B370" s="27" t="s">
        <v>375</v>
      </c>
      <c r="C370" s="22">
        <v>0.20289</v>
      </c>
      <c r="D370" s="22">
        <v>0.10795</v>
      </c>
      <c r="E370" s="23">
        <v>0.017848421425134795</v>
      </c>
      <c r="F370" s="23">
        <v>0.22144000000000003</v>
      </c>
      <c r="G370" s="24">
        <f>SUM(C370:F370)</f>
        <v>0.5501284214251349</v>
      </c>
      <c r="H370" s="25">
        <f>G370*1.2*1.5</f>
        <v>0.9902311585652426</v>
      </c>
      <c r="I370" s="6"/>
      <c r="J370" s="6"/>
      <c r="K370" s="6"/>
    </row>
    <row r="371" spans="1:11" ht="17.25">
      <c r="A371" s="20">
        <v>361</v>
      </c>
      <c r="B371" s="27" t="s">
        <v>376</v>
      </c>
      <c r="C371" s="22">
        <v>0.228793</v>
      </c>
      <c r="D371" s="22">
        <v>0.12849</v>
      </c>
      <c r="E371" s="23">
        <v>0.018286329905237122</v>
      </c>
      <c r="F371" s="23">
        <v>0.26895</v>
      </c>
      <c r="G371" s="24">
        <f>SUM(C371:F371)</f>
        <v>0.6445193299052372</v>
      </c>
      <c r="H371" s="25">
        <f>G371*1.2*1.5</f>
        <v>1.1601347938294269</v>
      </c>
      <c r="I371" s="6"/>
      <c r="J371" s="6"/>
      <c r="K371" s="6"/>
    </row>
    <row r="372" spans="1:11" ht="17.25">
      <c r="A372" s="20">
        <v>362</v>
      </c>
      <c r="B372" s="27" t="s">
        <v>377</v>
      </c>
      <c r="C372" s="22">
        <v>0.330214</v>
      </c>
      <c r="D372" s="22">
        <v>0.11411</v>
      </c>
      <c r="E372" s="23">
        <v>0.01978469222776683</v>
      </c>
      <c r="F372" s="23">
        <v>0.23492000000000002</v>
      </c>
      <c r="G372" s="24">
        <f>SUM(C372:F372)</f>
        <v>0.6990286922277669</v>
      </c>
      <c r="H372" s="25">
        <f>G372*1.2*1.5</f>
        <v>1.2582516460099802</v>
      </c>
      <c r="I372" s="6"/>
      <c r="J372" s="6"/>
      <c r="K372" s="6"/>
    </row>
    <row r="373" spans="1:11" ht="17.25">
      <c r="A373" s="20">
        <v>363</v>
      </c>
      <c r="B373" s="27" t="s">
        <v>378</v>
      </c>
      <c r="C373" s="22">
        <v>0.235358</v>
      </c>
      <c r="D373" s="22">
        <v>0.10679</v>
      </c>
      <c r="E373" s="23">
        <v>0.01960668878407362</v>
      </c>
      <c r="F373" s="23">
        <v>0.20705</v>
      </c>
      <c r="G373" s="24">
        <f>SUM(C373:F373)</f>
        <v>0.5688046887840736</v>
      </c>
      <c r="H373" s="25">
        <f>G373*1.2*1.5</f>
        <v>1.0238484398113326</v>
      </c>
      <c r="I373" s="6"/>
      <c r="J373" s="6"/>
      <c r="K373" s="6"/>
    </row>
    <row r="374" spans="1:11" ht="17.25">
      <c r="A374" s="20">
        <v>364</v>
      </c>
      <c r="B374" s="27" t="s">
        <v>379</v>
      </c>
      <c r="C374" s="22">
        <v>0.229849</v>
      </c>
      <c r="D374" s="22">
        <v>0.10903</v>
      </c>
      <c r="E374" s="23">
        <v>0.01948993775306702</v>
      </c>
      <c r="F374" s="23">
        <v>0.22049000000000002</v>
      </c>
      <c r="G374" s="24">
        <f>SUM(C374:F374)</f>
        <v>0.5788589377530671</v>
      </c>
      <c r="H374" s="25">
        <f>G374*1.2*1.5</f>
        <v>1.0419460879555207</v>
      </c>
      <c r="I374" s="6"/>
      <c r="J374" s="6"/>
      <c r="K374" s="6"/>
    </row>
    <row r="375" spans="1:11" ht="17.25">
      <c r="A375" s="20">
        <v>365</v>
      </c>
      <c r="B375" s="27" t="s">
        <v>380</v>
      </c>
      <c r="C375" s="22">
        <v>0.355289</v>
      </c>
      <c r="D375" s="22">
        <v>0.10347</v>
      </c>
      <c r="E375" s="23">
        <v>0.018299521358620553</v>
      </c>
      <c r="F375" s="23">
        <v>0.20859000000000003</v>
      </c>
      <c r="G375" s="24">
        <f>SUM(C375:F375)</f>
        <v>0.6856485213586205</v>
      </c>
      <c r="H375" s="25">
        <f>G375*1.2*1.5</f>
        <v>1.234167338445517</v>
      </c>
      <c r="I375" s="6"/>
      <c r="J375" s="6"/>
      <c r="K375" s="6"/>
    </row>
    <row r="376" spans="1:11" ht="17.25">
      <c r="A376" s="20">
        <v>366</v>
      </c>
      <c r="B376" s="27" t="s">
        <v>381</v>
      </c>
      <c r="C376" s="22">
        <v>0.151683</v>
      </c>
      <c r="D376" s="22">
        <v>0.09836</v>
      </c>
      <c r="E376" s="23">
        <v>0.014164046745014222</v>
      </c>
      <c r="F376" s="23">
        <v>0.24821000000000001</v>
      </c>
      <c r="G376" s="24">
        <f>SUM(C376:F376)</f>
        <v>0.5124170467450142</v>
      </c>
      <c r="H376" s="25">
        <f>G376*1.2*1.5</f>
        <v>0.9223506841410255</v>
      </c>
      <c r="I376" s="6"/>
      <c r="J376" s="6"/>
      <c r="K376" s="6"/>
    </row>
    <row r="377" spans="1:11" ht="17.25">
      <c r="A377" s="20">
        <v>367</v>
      </c>
      <c r="B377" s="27" t="s">
        <v>382</v>
      </c>
      <c r="C377" s="22">
        <v>0.353536</v>
      </c>
      <c r="D377" s="22">
        <v>0.11772</v>
      </c>
      <c r="E377" s="23">
        <v>0.026743358125091144</v>
      </c>
      <c r="F377" s="23">
        <v>0.29424</v>
      </c>
      <c r="G377" s="24">
        <f>SUM(C377:F377)</f>
        <v>0.7922393581250912</v>
      </c>
      <c r="H377" s="25">
        <f>G377*1.2*1.5</f>
        <v>1.426030844625164</v>
      </c>
      <c r="I377" s="6"/>
      <c r="J377" s="6"/>
      <c r="K377" s="6"/>
    </row>
    <row r="378" spans="1:11" ht="17.25">
      <c r="A378" s="20">
        <v>368</v>
      </c>
      <c r="B378" s="27" t="s">
        <v>383</v>
      </c>
      <c r="C378" s="22">
        <v>0.321929</v>
      </c>
      <c r="D378" s="22">
        <v>0.10461</v>
      </c>
      <c r="E378" s="23">
        <v>0.01680413558968774</v>
      </c>
      <c r="F378" s="23">
        <v>0.23348000000000002</v>
      </c>
      <c r="G378" s="24">
        <f>SUM(C378:F378)</f>
        <v>0.6768231355896878</v>
      </c>
      <c r="H378" s="25">
        <f>G378*1.2*1.5</f>
        <v>1.218281644061438</v>
      </c>
      <c r="I378" s="6"/>
      <c r="J378" s="6"/>
      <c r="K378" s="6"/>
    </row>
    <row r="379" spans="1:11" ht="17.25">
      <c r="A379" s="20">
        <v>369</v>
      </c>
      <c r="B379" s="26" t="s">
        <v>384</v>
      </c>
      <c r="C379" s="22">
        <v>0.116394</v>
      </c>
      <c r="D379" s="22"/>
      <c r="E379" s="23"/>
      <c r="F379" s="23">
        <v>0.31365000000000004</v>
      </c>
      <c r="G379" s="24">
        <f>SUM(C379:F379)</f>
        <v>0.43004400000000004</v>
      </c>
      <c r="H379" s="25">
        <f>G379*1.2*1.5</f>
        <v>0.7740792</v>
      </c>
      <c r="I379" s="6"/>
      <c r="J379" s="6"/>
      <c r="K379" s="6"/>
    </row>
    <row r="380" spans="1:11" ht="17.25">
      <c r="A380" s="20">
        <v>370</v>
      </c>
      <c r="B380" s="26" t="s">
        <v>385</v>
      </c>
      <c r="C380" s="22">
        <v>0.066678</v>
      </c>
      <c r="D380" s="22"/>
      <c r="E380" s="23"/>
      <c r="F380" s="23">
        <v>0.28848</v>
      </c>
      <c r="G380" s="24">
        <f>SUM(C380:F380)</f>
        <v>0.35515800000000003</v>
      </c>
      <c r="H380" s="25">
        <f>G380*1.2*1.5</f>
        <v>0.6392844</v>
      </c>
      <c r="I380" s="6"/>
      <c r="J380" s="6"/>
      <c r="K380" s="6"/>
    </row>
    <row r="381" spans="1:11" ht="17.25">
      <c r="A381" s="20">
        <v>371</v>
      </c>
      <c r="B381" s="26" t="s">
        <v>386</v>
      </c>
      <c r="C381" s="22">
        <v>0.236946</v>
      </c>
      <c r="D381" s="22"/>
      <c r="E381" s="23"/>
      <c r="F381" s="23">
        <v>0.25161</v>
      </c>
      <c r="G381" s="24">
        <f>SUM(C381:F381)</f>
        <v>0.488556</v>
      </c>
      <c r="H381" s="25">
        <f>G381*1.2*1.5</f>
        <v>0.8794008</v>
      </c>
      <c r="I381" s="6"/>
      <c r="J381" s="6"/>
      <c r="K381" s="6"/>
    </row>
    <row r="382" spans="1:11" ht="17.25">
      <c r="A382" s="20">
        <v>372</v>
      </c>
      <c r="B382" s="26" t="s">
        <v>387</v>
      </c>
      <c r="C382" s="22">
        <v>0.099767</v>
      </c>
      <c r="D382" s="22"/>
      <c r="E382" s="23"/>
      <c r="F382" s="23">
        <v>0.30631</v>
      </c>
      <c r="G382" s="24">
        <f>SUM(C382:F382)</f>
        <v>0.406077</v>
      </c>
      <c r="H382" s="25">
        <f>G382*1.2*1.5</f>
        <v>0.7309386</v>
      </c>
      <c r="I382" s="6"/>
      <c r="J382" s="6"/>
      <c r="K382" s="6"/>
    </row>
    <row r="383" spans="1:11" ht="17.25">
      <c r="A383" s="20">
        <v>373</v>
      </c>
      <c r="B383" s="26" t="s">
        <v>388</v>
      </c>
      <c r="C383" s="22">
        <v>0.232966</v>
      </c>
      <c r="D383" s="22">
        <v>0.10651</v>
      </c>
      <c r="E383" s="23">
        <v>0.10550636923139838</v>
      </c>
      <c r="F383" s="23">
        <v>0.17395000000000002</v>
      </c>
      <c r="G383" s="24">
        <f>SUM(C383:F383)</f>
        <v>0.6189323692313984</v>
      </c>
      <c r="H383" s="25">
        <f>G383*1.2*1.5</f>
        <v>1.114078264616517</v>
      </c>
      <c r="I383" s="6"/>
      <c r="J383" s="6"/>
      <c r="K383" s="6"/>
    </row>
    <row r="384" spans="1:11" ht="17.25">
      <c r="A384" s="20">
        <v>374</v>
      </c>
      <c r="B384" s="26" t="s">
        <v>389</v>
      </c>
      <c r="C384" s="22">
        <v>0.052749</v>
      </c>
      <c r="D384" s="22"/>
      <c r="E384" s="23"/>
      <c r="F384" s="23">
        <v>0.30604000000000003</v>
      </c>
      <c r="G384" s="24">
        <f>SUM(C384:F384)</f>
        <v>0.358789</v>
      </c>
      <c r="H384" s="25">
        <f>G384*1.2*1.5</f>
        <v>0.6458202</v>
      </c>
      <c r="I384" s="6"/>
      <c r="J384" s="6"/>
      <c r="K384" s="6"/>
    </row>
    <row r="385" spans="1:11" ht="17.25">
      <c r="A385" s="20">
        <v>375</v>
      </c>
      <c r="B385" s="26" t="s">
        <v>390</v>
      </c>
      <c r="C385" s="22">
        <v>0.07657</v>
      </c>
      <c r="D385" s="22"/>
      <c r="E385" s="23"/>
      <c r="F385" s="23">
        <v>0.20175</v>
      </c>
      <c r="G385" s="24">
        <f>SUM(C385:F385)</f>
        <v>0.27832</v>
      </c>
      <c r="H385" s="25">
        <f>G385*1.2*1.5</f>
        <v>0.500976</v>
      </c>
      <c r="I385" s="6"/>
      <c r="J385" s="6"/>
      <c r="K385" s="6"/>
    </row>
    <row r="386" spans="1:11" ht="17.25">
      <c r="A386" s="20">
        <v>376</v>
      </c>
      <c r="B386" s="26" t="s">
        <v>391</v>
      </c>
      <c r="C386" s="22">
        <v>0.085527</v>
      </c>
      <c r="D386" s="22"/>
      <c r="E386" s="23"/>
      <c r="F386" s="23">
        <v>0.30116000000000004</v>
      </c>
      <c r="G386" s="24">
        <f>SUM(C386:F386)</f>
        <v>0.38668700000000006</v>
      </c>
      <c r="H386" s="25">
        <f>G386*1.2*1.5</f>
        <v>0.6960366000000001</v>
      </c>
      <c r="I386" s="6"/>
      <c r="J386" s="6"/>
      <c r="K386" s="6"/>
    </row>
    <row r="387" spans="1:11" ht="17.25">
      <c r="A387" s="20">
        <v>377</v>
      </c>
      <c r="B387" s="26" t="s">
        <v>392</v>
      </c>
      <c r="C387" s="22">
        <v>0.094903</v>
      </c>
      <c r="D387" s="22"/>
      <c r="E387" s="23"/>
      <c r="F387" s="23">
        <v>0.31315000000000004</v>
      </c>
      <c r="G387" s="24">
        <f>SUM(C387:F387)</f>
        <v>0.40805300000000005</v>
      </c>
      <c r="H387" s="25">
        <f>G387*1.2*1.5</f>
        <v>0.7344954</v>
      </c>
      <c r="I387" s="6"/>
      <c r="J387" s="6"/>
      <c r="K387" s="6"/>
    </row>
    <row r="388" spans="1:11" ht="17.25">
      <c r="A388" s="20">
        <v>378</v>
      </c>
      <c r="B388" s="26" t="s">
        <v>393</v>
      </c>
      <c r="C388" s="22">
        <v>0.084847</v>
      </c>
      <c r="D388" s="22"/>
      <c r="E388" s="23">
        <v>0.05695364238410596</v>
      </c>
      <c r="F388" s="23">
        <v>0.30728</v>
      </c>
      <c r="G388" s="24">
        <f>SUM(C388:F388)</f>
        <v>0.44908064238410594</v>
      </c>
      <c r="H388" s="25">
        <f>G388*1.2*1.5</f>
        <v>0.8083451562913907</v>
      </c>
      <c r="I388" s="6"/>
      <c r="J388" s="6"/>
      <c r="K388" s="6"/>
    </row>
    <row r="389" spans="1:11" ht="17.25">
      <c r="A389" s="20">
        <v>379</v>
      </c>
      <c r="B389" s="26" t="s">
        <v>394</v>
      </c>
      <c r="C389" s="22">
        <v>0.063113</v>
      </c>
      <c r="D389" s="22"/>
      <c r="E389" s="23"/>
      <c r="F389" s="23">
        <v>0.29374</v>
      </c>
      <c r="G389" s="24">
        <f>SUM(C389:F389)</f>
        <v>0.356853</v>
      </c>
      <c r="H389" s="25">
        <f>G389*1.2*1.5</f>
        <v>0.6423354</v>
      </c>
      <c r="I389" s="6"/>
      <c r="J389" s="6"/>
      <c r="K389" s="6"/>
    </row>
    <row r="390" spans="1:11" ht="17.25">
      <c r="A390" s="20">
        <v>380</v>
      </c>
      <c r="B390" s="26" t="s">
        <v>395</v>
      </c>
      <c r="C390" s="22">
        <v>0.375498</v>
      </c>
      <c r="D390" s="22"/>
      <c r="E390" s="23">
        <v>0.04858757062146893</v>
      </c>
      <c r="F390" s="23">
        <v>0.44412</v>
      </c>
      <c r="G390" s="24">
        <f>SUM(C390:F390)</f>
        <v>0.868205570621469</v>
      </c>
      <c r="H390" s="25">
        <f>G390*1.2*1.5</f>
        <v>1.5627700271186442</v>
      </c>
      <c r="I390" s="6"/>
      <c r="J390" s="6"/>
      <c r="K390" s="6"/>
    </row>
    <row r="391" spans="1:11" ht="17.25">
      <c r="A391" s="20">
        <v>381</v>
      </c>
      <c r="B391" s="26" t="s">
        <v>396</v>
      </c>
      <c r="C391" s="22">
        <v>0.350516</v>
      </c>
      <c r="D391" s="22"/>
      <c r="E391" s="23"/>
      <c r="F391" s="23">
        <v>0.32815000000000005</v>
      </c>
      <c r="G391" s="24">
        <f>SUM(C391:F391)</f>
        <v>0.678666</v>
      </c>
      <c r="H391" s="25">
        <f>G391*1.2*1.5</f>
        <v>1.2215988</v>
      </c>
      <c r="I391" s="6"/>
      <c r="J391" s="6"/>
      <c r="K391" s="6"/>
    </row>
    <row r="392" spans="1:11" ht="17.25">
      <c r="A392" s="20">
        <v>382</v>
      </c>
      <c r="B392" s="26" t="s">
        <v>397</v>
      </c>
      <c r="C392" s="22"/>
      <c r="D392" s="22"/>
      <c r="E392" s="23"/>
      <c r="F392" s="23">
        <v>0.25447000000000003</v>
      </c>
      <c r="G392" s="24">
        <f>SUM(C392:F392)</f>
        <v>0.25447000000000003</v>
      </c>
      <c r="H392" s="25">
        <f>G392*1.2*1.5</f>
        <v>0.45804600000000006</v>
      </c>
      <c r="I392" s="6"/>
      <c r="J392" s="6"/>
      <c r="K392" s="6"/>
    </row>
    <row r="393" spans="1:11" ht="17.25">
      <c r="A393" s="20">
        <v>383</v>
      </c>
      <c r="B393" s="26" t="s">
        <v>398</v>
      </c>
      <c r="C393" s="22"/>
      <c r="D393" s="22"/>
      <c r="E393" s="23"/>
      <c r="F393" s="23">
        <v>0.28197</v>
      </c>
      <c r="G393" s="24">
        <f>SUM(C393:F393)</f>
        <v>0.28197</v>
      </c>
      <c r="H393" s="25">
        <f>G393*1.2*1.5</f>
        <v>0.507546</v>
      </c>
      <c r="I393" s="6"/>
      <c r="J393" s="6"/>
      <c r="K393" s="6"/>
    </row>
    <row r="394" spans="1:11" ht="17.25">
      <c r="A394" s="20">
        <v>384</v>
      </c>
      <c r="B394" s="26" t="s">
        <v>399</v>
      </c>
      <c r="C394" s="22">
        <v>0.348431</v>
      </c>
      <c r="D394" s="22"/>
      <c r="E394" s="23">
        <v>0.059174311926605515</v>
      </c>
      <c r="F394" s="23">
        <v>0.28291000000000005</v>
      </c>
      <c r="G394" s="24">
        <f>SUM(C394:F394)</f>
        <v>0.6905153119266055</v>
      </c>
      <c r="H394" s="25">
        <f>G394*1.2*1.5</f>
        <v>1.2429275614678899</v>
      </c>
      <c r="I394" s="6"/>
      <c r="J394" s="6"/>
      <c r="K394" s="6"/>
    </row>
    <row r="395" spans="1:11" ht="17.25">
      <c r="A395" s="20">
        <v>385</v>
      </c>
      <c r="B395" s="26" t="s">
        <v>400</v>
      </c>
      <c r="C395" s="22">
        <v>0.099823</v>
      </c>
      <c r="D395" s="22"/>
      <c r="E395" s="23">
        <v>0.041082802547770705</v>
      </c>
      <c r="F395" s="23">
        <v>0.38415000000000005</v>
      </c>
      <c r="G395" s="24">
        <f>SUM(C395:F395)</f>
        <v>0.5250558025477707</v>
      </c>
      <c r="H395" s="25">
        <f>G395*1.2*1.5</f>
        <v>0.9451004445859874</v>
      </c>
      <c r="I395" s="6"/>
      <c r="J395" s="6"/>
      <c r="K395" s="6"/>
    </row>
    <row r="396" spans="1:11" ht="17.25">
      <c r="A396" s="20">
        <v>386</v>
      </c>
      <c r="B396" s="26" t="s">
        <v>401</v>
      </c>
      <c r="C396" s="22">
        <v>0.348272</v>
      </c>
      <c r="D396" s="22"/>
      <c r="E396" s="23">
        <v>0.04777777777777778</v>
      </c>
      <c r="F396" s="23">
        <v>0.51232</v>
      </c>
      <c r="G396" s="24">
        <f>SUM(C396:F396)</f>
        <v>0.9083697777777778</v>
      </c>
      <c r="H396" s="25">
        <f>G396*1.2*1.5</f>
        <v>1.6350656</v>
      </c>
      <c r="I396" s="6"/>
      <c r="J396" s="6"/>
      <c r="K396" s="6"/>
    </row>
    <row r="397" spans="1:11" ht="17.25">
      <c r="A397" s="20">
        <v>387</v>
      </c>
      <c r="B397" s="26" t="s">
        <v>402</v>
      </c>
      <c r="C397" s="22">
        <v>0.036395</v>
      </c>
      <c r="D397" s="22">
        <v>0.22263</v>
      </c>
      <c r="E397" s="23">
        <v>0.09258373205741627</v>
      </c>
      <c r="F397" s="23">
        <v>0.6517400000000001</v>
      </c>
      <c r="G397" s="24">
        <f>SUM(C397:F397)</f>
        <v>1.0033487320574164</v>
      </c>
      <c r="H397" s="25">
        <f>G397*1.2*1.5</f>
        <v>1.8060277177033495</v>
      </c>
      <c r="I397" s="6"/>
      <c r="J397" s="6"/>
      <c r="K397" s="6"/>
    </row>
    <row r="398" spans="1:11" ht="17.25">
      <c r="A398" s="20">
        <v>388</v>
      </c>
      <c r="B398" s="26" t="s">
        <v>403</v>
      </c>
      <c r="C398" s="22"/>
      <c r="D398" s="22"/>
      <c r="E398" s="23"/>
      <c r="F398" s="23">
        <v>0.25504000000000004</v>
      </c>
      <c r="G398" s="24">
        <f>SUM(C398:F398)</f>
        <v>0.25504000000000004</v>
      </c>
      <c r="H398" s="25">
        <f>G398*1.2*1.5</f>
        <v>0.45907200000000004</v>
      </c>
      <c r="I398" s="6"/>
      <c r="J398" s="6"/>
      <c r="K398" s="6"/>
    </row>
    <row r="399" spans="1:11" ht="17.25">
      <c r="A399" s="20">
        <v>389</v>
      </c>
      <c r="B399" s="26" t="s">
        <v>404</v>
      </c>
      <c r="C399" s="22">
        <v>0.911016</v>
      </c>
      <c r="D399" s="22">
        <v>0.0473</v>
      </c>
      <c r="E399" s="23"/>
      <c r="F399" s="23">
        <v>0.25396</v>
      </c>
      <c r="G399" s="24">
        <f>SUM(C399:F399)</f>
        <v>1.2122760000000001</v>
      </c>
      <c r="H399" s="25">
        <f>G399*1.2*1.5</f>
        <v>2.1820968</v>
      </c>
      <c r="I399" s="6"/>
      <c r="J399" s="6"/>
      <c r="K399" s="6"/>
    </row>
    <row r="400" spans="1:11" ht="17.25">
      <c r="A400" s="20">
        <v>390</v>
      </c>
      <c r="B400" s="26" t="s">
        <v>405</v>
      </c>
      <c r="C400" s="22"/>
      <c r="D400" s="22"/>
      <c r="E400" s="23"/>
      <c r="F400" s="23">
        <v>0.25482000000000005</v>
      </c>
      <c r="G400" s="24">
        <f>SUM(C400:F400)</f>
        <v>0.25482000000000005</v>
      </c>
      <c r="H400" s="25">
        <f>G400*1.2*1.5</f>
        <v>0.4586760000000001</v>
      </c>
      <c r="I400" s="6"/>
      <c r="J400" s="6"/>
      <c r="K400" s="6"/>
    </row>
    <row r="401" spans="1:11" ht="17.25">
      <c r="A401" s="20">
        <v>391</v>
      </c>
      <c r="B401" s="26" t="s">
        <v>406</v>
      </c>
      <c r="C401" s="22"/>
      <c r="D401" s="22"/>
      <c r="E401" s="23"/>
      <c r="F401" s="23">
        <v>0.25492000000000004</v>
      </c>
      <c r="G401" s="24">
        <f>SUM(C401:F401)</f>
        <v>0.25492000000000004</v>
      </c>
      <c r="H401" s="25">
        <f>G401*1.2*1.5</f>
        <v>0.45885600000000004</v>
      </c>
      <c r="I401" s="6"/>
      <c r="J401" s="6"/>
      <c r="K401" s="6"/>
    </row>
    <row r="402" spans="1:11" ht="17.25">
      <c r="A402" s="20">
        <v>392</v>
      </c>
      <c r="B402" s="26" t="s">
        <v>407</v>
      </c>
      <c r="C402" s="22"/>
      <c r="D402" s="22"/>
      <c r="E402" s="23"/>
      <c r="F402" s="23">
        <v>0.25460000000000005</v>
      </c>
      <c r="G402" s="24">
        <f>SUM(C402:F402)</f>
        <v>0.25460000000000005</v>
      </c>
      <c r="H402" s="25">
        <f>G402*1.2*1.5</f>
        <v>0.45828000000000013</v>
      </c>
      <c r="I402" s="6"/>
      <c r="J402" s="6"/>
      <c r="K402" s="6"/>
    </row>
    <row r="403" spans="1:11" ht="17.25">
      <c r="A403" s="20">
        <v>393</v>
      </c>
      <c r="B403" s="26" t="s">
        <v>408</v>
      </c>
      <c r="C403" s="22">
        <v>0.398417</v>
      </c>
      <c r="D403" s="22">
        <v>0.10191</v>
      </c>
      <c r="E403" s="23">
        <v>0.02013419121697552</v>
      </c>
      <c r="F403" s="23">
        <v>0.40240000000000004</v>
      </c>
      <c r="G403" s="24">
        <f>SUM(C403:F403)</f>
        <v>0.9228611912169755</v>
      </c>
      <c r="H403" s="25">
        <f>G403*1.2*1.5</f>
        <v>1.6611501441905556</v>
      </c>
      <c r="I403" s="6"/>
      <c r="J403" s="6"/>
      <c r="K403" s="6"/>
    </row>
    <row r="404" spans="1:11" ht="17.25">
      <c r="A404" s="20">
        <v>394</v>
      </c>
      <c r="B404" s="26" t="s">
        <v>409</v>
      </c>
      <c r="C404" s="22">
        <v>0.477967</v>
      </c>
      <c r="D404" s="22">
        <v>0.10432</v>
      </c>
      <c r="E404" s="23">
        <v>0.021485515382887944</v>
      </c>
      <c r="F404" s="23">
        <v>0.32385</v>
      </c>
      <c r="G404" s="24">
        <f>SUM(C404:F404)</f>
        <v>0.9276225153828879</v>
      </c>
      <c r="H404" s="25">
        <f>G404*1.2*1.5</f>
        <v>1.669720527689198</v>
      </c>
      <c r="I404" s="6"/>
      <c r="J404" s="6"/>
      <c r="K404" s="6"/>
    </row>
    <row r="405" spans="1:11" ht="17.25">
      <c r="A405" s="20">
        <v>395</v>
      </c>
      <c r="B405" s="28" t="s">
        <v>410</v>
      </c>
      <c r="C405" s="22">
        <v>0.512356</v>
      </c>
      <c r="D405" s="22">
        <v>0.25935</v>
      </c>
      <c r="E405" s="23">
        <v>0.030355148823657765</v>
      </c>
      <c r="F405" s="23">
        <v>0.5438900000000001</v>
      </c>
      <c r="G405" s="24">
        <f>SUM(C405:F405)</f>
        <v>1.345951148823658</v>
      </c>
      <c r="H405" s="25">
        <f>G405*1.2*1.5</f>
        <v>2.422712067882584</v>
      </c>
      <c r="I405" s="6"/>
      <c r="J405" s="6"/>
      <c r="K405" s="6"/>
    </row>
    <row r="406" spans="1:11" ht="17.25">
      <c r="A406" s="20">
        <v>396</v>
      </c>
      <c r="B406" s="26" t="s">
        <v>411</v>
      </c>
      <c r="C406" s="23"/>
      <c r="D406" s="32"/>
      <c r="E406" s="23"/>
      <c r="F406" s="23">
        <v>0.25422</v>
      </c>
      <c r="G406" s="24">
        <f>SUM(C406:F406)</f>
        <v>0.25422</v>
      </c>
      <c r="H406" s="25">
        <f>G406*1.2*1.5</f>
        <v>0.457596</v>
      </c>
      <c r="I406" s="6"/>
      <c r="J406" s="6"/>
      <c r="K406" s="6"/>
    </row>
    <row r="407" spans="1:11" ht="17.25">
      <c r="A407" s="20">
        <v>397</v>
      </c>
      <c r="B407" s="26" t="s">
        <v>412</v>
      </c>
      <c r="C407" s="23"/>
      <c r="D407" s="32"/>
      <c r="E407" s="23"/>
      <c r="F407" s="23">
        <v>0.25581000000000004</v>
      </c>
      <c r="G407" s="24">
        <f>SUM(C407:F407)</f>
        <v>0.25581000000000004</v>
      </c>
      <c r="H407" s="25">
        <f>G407*1.2*1.5</f>
        <v>0.46045800000000003</v>
      </c>
      <c r="I407" s="6"/>
      <c r="J407" s="6"/>
      <c r="K407" s="6"/>
    </row>
    <row r="408" spans="1:11" ht="17.25">
      <c r="A408" s="20">
        <v>398</v>
      </c>
      <c r="B408" s="26" t="s">
        <v>413</v>
      </c>
      <c r="C408" s="23"/>
      <c r="D408" s="23"/>
      <c r="E408" s="23"/>
      <c r="F408" s="23">
        <v>0.25775000000000003</v>
      </c>
      <c r="G408" s="24">
        <f>SUM(C408:F408)</f>
        <v>0.25775000000000003</v>
      </c>
      <c r="H408" s="25">
        <f>G408*1.2*1.5</f>
        <v>0.46395000000000003</v>
      </c>
      <c r="I408" s="6"/>
      <c r="J408" s="6"/>
      <c r="K408" s="6"/>
    </row>
    <row r="409" spans="1:11" ht="17.25">
      <c r="A409" s="20">
        <v>399</v>
      </c>
      <c r="B409" s="26" t="s">
        <v>414</v>
      </c>
      <c r="C409" s="23"/>
      <c r="D409" s="23"/>
      <c r="E409" s="23"/>
      <c r="F409" s="23">
        <v>0.12823</v>
      </c>
      <c r="G409" s="24">
        <f>SUM(C409:F409)</f>
        <v>0.12823</v>
      </c>
      <c r="H409" s="25">
        <f>G409*1.2*1.5</f>
        <v>0.23081400000000002</v>
      </c>
      <c r="I409" s="6"/>
      <c r="J409" s="6"/>
      <c r="K409" s="6"/>
    </row>
    <row r="410" spans="1:11" ht="17.25">
      <c r="A410" s="20">
        <v>400</v>
      </c>
      <c r="B410" s="26" t="s">
        <v>415</v>
      </c>
      <c r="C410" s="23"/>
      <c r="D410" s="23"/>
      <c r="E410" s="23"/>
      <c r="F410" s="23">
        <v>0.12733</v>
      </c>
      <c r="G410" s="24">
        <f>SUM(C410:F410)</f>
        <v>0.12733</v>
      </c>
      <c r="H410" s="25">
        <f>G410*1.2*1.5</f>
        <v>0.22919399999999998</v>
      </c>
      <c r="I410" s="6"/>
      <c r="J410" s="6"/>
      <c r="K410" s="6"/>
    </row>
    <row r="411" spans="1:11" ht="17.25">
      <c r="A411" s="20">
        <v>401</v>
      </c>
      <c r="B411" s="26" t="s">
        <v>416</v>
      </c>
      <c r="C411" s="22">
        <v>0.593367</v>
      </c>
      <c r="D411" s="22">
        <v>0.17205</v>
      </c>
      <c r="E411" s="23">
        <v>0.0602803738317757</v>
      </c>
      <c r="F411" s="23">
        <v>0.60706</v>
      </c>
      <c r="G411" s="24">
        <f>SUM(C411:F411)</f>
        <v>1.4327573738317758</v>
      </c>
      <c r="H411" s="25">
        <f>G411*1.2*1.5</f>
        <v>2.5789632728971963</v>
      </c>
      <c r="I411" s="6"/>
      <c r="J411" s="6"/>
      <c r="K411" s="6"/>
    </row>
    <row r="412" spans="1:11" ht="17.25">
      <c r="A412" s="20">
        <v>402</v>
      </c>
      <c r="B412" s="26" t="s">
        <v>417</v>
      </c>
      <c r="C412" s="22">
        <v>0.041281</v>
      </c>
      <c r="D412" s="22">
        <v>0.09473</v>
      </c>
      <c r="E412" s="23">
        <v>0.08413043478260869</v>
      </c>
      <c r="F412" s="23">
        <v>0.18231000000000003</v>
      </c>
      <c r="G412" s="24">
        <f>SUM(C412:F412)</f>
        <v>0.4024514347826087</v>
      </c>
      <c r="H412" s="25">
        <f>G412*1.2*1.5</f>
        <v>0.7244125826086956</v>
      </c>
      <c r="I412" s="6"/>
      <c r="J412" s="6"/>
      <c r="K412" s="6"/>
    </row>
    <row r="413" spans="1:11" ht="17.25">
      <c r="A413" s="20">
        <v>403</v>
      </c>
      <c r="B413" s="26" t="s">
        <v>418</v>
      </c>
      <c r="C413" s="22">
        <v>0.099922</v>
      </c>
      <c r="D413" s="22">
        <v>0.09567</v>
      </c>
      <c r="E413" s="23">
        <v>0.0645</v>
      </c>
      <c r="F413" s="23">
        <v>0.20635</v>
      </c>
      <c r="G413" s="24">
        <f>SUM(C413:F413)</f>
        <v>0.466442</v>
      </c>
      <c r="H413" s="25">
        <f>G413*1.2*1.5</f>
        <v>0.8395956</v>
      </c>
      <c r="I413" s="6"/>
      <c r="J413" s="6"/>
      <c r="K413" s="6"/>
    </row>
    <row r="414" spans="1:11" ht="17.25">
      <c r="A414" s="20">
        <v>404</v>
      </c>
      <c r="B414" s="26" t="s">
        <v>419</v>
      </c>
      <c r="C414" s="22">
        <v>0.580908</v>
      </c>
      <c r="D414" s="22">
        <v>0.02008</v>
      </c>
      <c r="E414" s="23"/>
      <c r="F414" s="23">
        <v>0.33174000000000003</v>
      </c>
      <c r="G414" s="24">
        <f>SUM(C414:F414)</f>
        <v>0.932728</v>
      </c>
      <c r="H414" s="25">
        <f>G414*1.2*1.5</f>
        <v>1.6789104</v>
      </c>
      <c r="I414" s="6"/>
      <c r="J414" s="6"/>
      <c r="K414" s="6"/>
    </row>
    <row r="415" spans="1:11" ht="17.25">
      <c r="A415" s="20">
        <v>405</v>
      </c>
      <c r="B415" s="26" t="s">
        <v>420</v>
      </c>
      <c r="C415" s="22">
        <v>0.276136</v>
      </c>
      <c r="D415" s="32"/>
      <c r="E415" s="23">
        <v>0.026434426229508198</v>
      </c>
      <c r="F415" s="23">
        <v>0.29865</v>
      </c>
      <c r="G415" s="24">
        <f>SUM(C415:F415)</f>
        <v>0.6012204262295082</v>
      </c>
      <c r="H415" s="25">
        <f>G415*1.2*1.5</f>
        <v>1.0821967672131148</v>
      </c>
      <c r="I415" s="6"/>
      <c r="J415" s="6"/>
      <c r="K415" s="6"/>
    </row>
    <row r="416" spans="1:11" ht="17.25">
      <c r="A416" s="20">
        <v>406</v>
      </c>
      <c r="B416" s="26" t="s">
        <v>421</v>
      </c>
      <c r="C416" s="22">
        <v>0.204802</v>
      </c>
      <c r="D416" s="22">
        <v>0.15473</v>
      </c>
      <c r="E416" s="23">
        <v>0.026008064516129036</v>
      </c>
      <c r="F416" s="23">
        <v>0.40241000000000005</v>
      </c>
      <c r="G416" s="24">
        <f>SUM(C416:F416)</f>
        <v>0.7879500645161291</v>
      </c>
      <c r="H416" s="25">
        <f>G416*1.2*1.5</f>
        <v>1.4183101161290326</v>
      </c>
      <c r="I416" s="6"/>
      <c r="J416" s="6"/>
      <c r="K416" s="6"/>
    </row>
    <row r="417" spans="1:11" ht="17.25">
      <c r="A417" s="20">
        <v>407</v>
      </c>
      <c r="B417" s="26" t="s">
        <v>422</v>
      </c>
      <c r="C417" s="22">
        <v>0.208159</v>
      </c>
      <c r="D417" s="32"/>
      <c r="E417" s="23">
        <v>0.026434426229508198</v>
      </c>
      <c r="F417" s="23">
        <v>0.27406</v>
      </c>
      <c r="G417" s="24">
        <f>SUM(C417:F417)</f>
        <v>0.5086534262295083</v>
      </c>
      <c r="H417" s="25">
        <f>G417*1.2*1.5</f>
        <v>0.9155761672131149</v>
      </c>
      <c r="I417" s="6"/>
      <c r="J417" s="6"/>
      <c r="K417" s="6"/>
    </row>
    <row r="418" spans="1:11" ht="17.25">
      <c r="A418" s="20">
        <v>408</v>
      </c>
      <c r="B418" s="26" t="s">
        <v>423</v>
      </c>
      <c r="C418" s="22">
        <v>0.068802</v>
      </c>
      <c r="D418" s="22">
        <v>0.13602</v>
      </c>
      <c r="E418" s="23">
        <v>0.031159420289855074</v>
      </c>
      <c r="F418" s="23">
        <v>0.38109000000000004</v>
      </c>
      <c r="G418" s="24">
        <f>SUM(C418:F418)</f>
        <v>0.6170714202898552</v>
      </c>
      <c r="H418" s="25">
        <f>G418*1.2*1.5</f>
        <v>1.1107285565217393</v>
      </c>
      <c r="I418" s="6"/>
      <c r="J418" s="6"/>
      <c r="K418" s="6"/>
    </row>
    <row r="419" spans="1:11" ht="17.25">
      <c r="A419" s="20">
        <v>409</v>
      </c>
      <c r="B419" s="26" t="s">
        <v>424</v>
      </c>
      <c r="C419" s="22">
        <v>0.130065</v>
      </c>
      <c r="D419" s="22">
        <v>0.13826</v>
      </c>
      <c r="E419" s="23">
        <v>0.02208904109589041</v>
      </c>
      <c r="F419" s="23">
        <v>0.41351000000000004</v>
      </c>
      <c r="G419" s="24">
        <f>SUM(C419:F419)</f>
        <v>0.7039240410958905</v>
      </c>
      <c r="H419" s="25">
        <f>G419*1.2*1.5</f>
        <v>1.2670632739726027</v>
      </c>
      <c r="I419" s="6"/>
      <c r="J419" s="6"/>
      <c r="K419" s="6"/>
    </row>
    <row r="420" spans="1:11" ht="17.25">
      <c r="A420" s="20">
        <v>410</v>
      </c>
      <c r="B420" s="26" t="s">
        <v>425</v>
      </c>
      <c r="C420" s="22"/>
      <c r="D420" s="22"/>
      <c r="E420" s="23"/>
      <c r="F420" s="23">
        <v>0.25584</v>
      </c>
      <c r="G420" s="24">
        <f>SUM(C420:F420)</f>
        <v>0.25584</v>
      </c>
      <c r="H420" s="25">
        <f>G420*1.2*1.5</f>
        <v>0.46051200000000003</v>
      </c>
      <c r="I420" s="6"/>
      <c r="J420" s="6"/>
      <c r="K420" s="6"/>
    </row>
    <row r="421" spans="1:11" ht="17.25">
      <c r="A421" s="20">
        <v>411</v>
      </c>
      <c r="B421" s="26" t="s">
        <v>426</v>
      </c>
      <c r="C421" s="22">
        <v>0.386008</v>
      </c>
      <c r="D421" s="22">
        <v>0.07959</v>
      </c>
      <c r="E421" s="23">
        <v>0.016918032786885247</v>
      </c>
      <c r="F421" s="23">
        <v>0.21225000000000002</v>
      </c>
      <c r="G421" s="24">
        <f>SUM(C421:F421)</f>
        <v>0.6947660327868853</v>
      </c>
      <c r="H421" s="25">
        <f>G421*1.2*1.5</f>
        <v>1.2505788590163935</v>
      </c>
      <c r="I421" s="6"/>
      <c r="J421" s="6"/>
      <c r="K421" s="6"/>
    </row>
    <row r="422" spans="1:11" ht="17.25">
      <c r="A422" s="20">
        <v>412</v>
      </c>
      <c r="B422" s="26" t="s">
        <v>427</v>
      </c>
      <c r="C422" s="22"/>
      <c r="D422" s="32"/>
      <c r="E422" s="23"/>
      <c r="F422" s="23">
        <v>0.25565000000000004</v>
      </c>
      <c r="G422" s="24">
        <f>SUM(C422:F422)</f>
        <v>0.25565000000000004</v>
      </c>
      <c r="H422" s="25">
        <f>G422*1.2*1.5</f>
        <v>0.4601700000000001</v>
      </c>
      <c r="I422" s="6"/>
      <c r="J422" s="6"/>
      <c r="K422" s="6"/>
    </row>
    <row r="423" spans="1:11" ht="17.25">
      <c r="A423" s="20">
        <v>413</v>
      </c>
      <c r="B423" s="26" t="s">
        <v>428</v>
      </c>
      <c r="C423" s="22"/>
      <c r="D423" s="32"/>
      <c r="E423" s="23"/>
      <c r="F423" s="23">
        <v>0.25468</v>
      </c>
      <c r="G423" s="24">
        <f>SUM(C423:F423)</f>
        <v>0.25468</v>
      </c>
      <c r="H423" s="25">
        <f>G423*1.2*1.5</f>
        <v>0.458424</v>
      </c>
      <c r="I423" s="6"/>
      <c r="J423" s="6"/>
      <c r="K423" s="6"/>
    </row>
    <row r="424" spans="1:11" ht="17.25">
      <c r="A424" s="20">
        <v>414</v>
      </c>
      <c r="B424" s="26" t="s">
        <v>429</v>
      </c>
      <c r="C424" s="22"/>
      <c r="D424" s="32"/>
      <c r="E424" s="23"/>
      <c r="F424" s="23">
        <v>0.25597000000000003</v>
      </c>
      <c r="G424" s="24">
        <f>SUM(C424:F424)</f>
        <v>0.25597000000000003</v>
      </c>
      <c r="H424" s="25">
        <f>G424*1.2*1.5</f>
        <v>0.4607460000000001</v>
      </c>
      <c r="I424" s="6"/>
      <c r="J424" s="6"/>
      <c r="K424" s="6"/>
    </row>
    <row r="425" spans="1:11" ht="17.25">
      <c r="A425" s="20">
        <v>415</v>
      </c>
      <c r="B425" s="26" t="s">
        <v>430</v>
      </c>
      <c r="C425" s="23"/>
      <c r="D425" s="32"/>
      <c r="E425" s="23"/>
      <c r="F425" s="23">
        <v>0.25520000000000004</v>
      </c>
      <c r="G425" s="24">
        <f>SUM(C425:F425)</f>
        <v>0.25520000000000004</v>
      </c>
      <c r="H425" s="25">
        <f>G425*1.2*1.5</f>
        <v>0.45936</v>
      </c>
      <c r="I425" s="6"/>
      <c r="J425" s="6"/>
      <c r="K425" s="6"/>
    </row>
    <row r="426" spans="1:11" ht="17.25">
      <c r="A426" s="20">
        <v>416</v>
      </c>
      <c r="B426" s="26" t="s">
        <v>431</v>
      </c>
      <c r="C426" s="23"/>
      <c r="D426" s="32"/>
      <c r="E426" s="23"/>
      <c r="F426" s="23">
        <v>0.25401</v>
      </c>
      <c r="G426" s="24">
        <f>SUM(C426:F426)</f>
        <v>0.25401</v>
      </c>
      <c r="H426" s="25">
        <f>G426*1.2*1.5</f>
        <v>0.457218</v>
      </c>
      <c r="I426" s="6"/>
      <c r="J426" s="6"/>
      <c r="K426" s="6"/>
    </row>
    <row r="427" spans="1:11" ht="17.25">
      <c r="A427" s="20">
        <v>417</v>
      </c>
      <c r="B427" s="28" t="s">
        <v>432</v>
      </c>
      <c r="C427" s="22">
        <v>0.248</v>
      </c>
      <c r="D427" s="22">
        <v>0.0849</v>
      </c>
      <c r="E427" s="23">
        <v>0.018704171672397366</v>
      </c>
      <c r="F427" s="23">
        <v>0.31388000000000005</v>
      </c>
      <c r="G427" s="24">
        <f>SUM(C427:F427)</f>
        <v>0.6654841716723974</v>
      </c>
      <c r="H427" s="25">
        <f>G427*1.2*1.5</f>
        <v>1.1978715090103154</v>
      </c>
      <c r="I427" s="6"/>
      <c r="J427" s="6"/>
      <c r="K427" s="6"/>
    </row>
    <row r="428" spans="1:11" ht="17.25">
      <c r="A428" s="20">
        <v>418</v>
      </c>
      <c r="B428" s="28" t="s">
        <v>433</v>
      </c>
      <c r="C428" s="22">
        <v>0.21706</v>
      </c>
      <c r="D428" s="22">
        <v>0.07406</v>
      </c>
      <c r="E428" s="23">
        <v>0.018205103779675907</v>
      </c>
      <c r="F428" s="23">
        <v>0.11902000000000001</v>
      </c>
      <c r="G428" s="24">
        <f>SUM(C428:F428)</f>
        <v>0.42834510377967594</v>
      </c>
      <c r="H428" s="25">
        <f>G428*1.2*1.5</f>
        <v>0.7710211868034167</v>
      </c>
      <c r="I428" s="6"/>
      <c r="J428" s="6"/>
      <c r="K428" s="6"/>
    </row>
    <row r="429" spans="1:11" ht="17.25">
      <c r="A429" s="20">
        <v>419</v>
      </c>
      <c r="B429" s="28" t="s">
        <v>434</v>
      </c>
      <c r="C429" s="22">
        <v>0.276824</v>
      </c>
      <c r="D429" s="22">
        <v>0.07912</v>
      </c>
      <c r="E429" s="23">
        <v>0.020638048429038446</v>
      </c>
      <c r="F429" s="23">
        <v>0.20662000000000003</v>
      </c>
      <c r="G429" s="24">
        <f>SUM(C429:F429)</f>
        <v>0.5832020484290386</v>
      </c>
      <c r="H429" s="25">
        <f>G429*1.2*1.5</f>
        <v>1.0497636871722693</v>
      </c>
      <c r="I429" s="6"/>
      <c r="J429" s="6"/>
      <c r="K429" s="6"/>
    </row>
    <row r="430" spans="1:11" ht="17.25">
      <c r="A430" s="20">
        <v>420</v>
      </c>
      <c r="B430" s="28" t="s">
        <v>435</v>
      </c>
      <c r="C430" s="22">
        <v>0.270609</v>
      </c>
      <c r="D430" s="22">
        <v>0.09081</v>
      </c>
      <c r="E430" s="23">
        <v>0.027915070746924356</v>
      </c>
      <c r="F430" s="23">
        <v>0.27046000000000003</v>
      </c>
      <c r="G430" s="24">
        <f>SUM(C430:F430)</f>
        <v>0.6597940707469243</v>
      </c>
      <c r="H430" s="25">
        <f>G430*1.2*1.5</f>
        <v>1.1876293273444638</v>
      </c>
      <c r="I430" s="6"/>
      <c r="J430" s="6"/>
      <c r="K430" s="6"/>
    </row>
    <row r="431" spans="1:11" ht="17.25">
      <c r="A431" s="20">
        <v>421</v>
      </c>
      <c r="B431" s="28" t="s">
        <v>436</v>
      </c>
      <c r="C431" s="22">
        <v>0.284263</v>
      </c>
      <c r="D431" s="22">
        <v>0.08684</v>
      </c>
      <c r="E431" s="23">
        <v>0.020653703043512602</v>
      </c>
      <c r="F431" s="23">
        <v>0.21592000000000003</v>
      </c>
      <c r="G431" s="24">
        <f>SUM(C431:F431)</f>
        <v>0.6076767030435126</v>
      </c>
      <c r="H431" s="25">
        <f>G431*1.2*1.5</f>
        <v>1.0938180654783227</v>
      </c>
      <c r="I431" s="6"/>
      <c r="J431" s="6"/>
      <c r="K431" s="6"/>
    </row>
    <row r="432" spans="1:11" ht="17.25">
      <c r="A432" s="20">
        <v>422</v>
      </c>
      <c r="B432" s="28" t="s">
        <v>437</v>
      </c>
      <c r="C432" s="22">
        <v>0.523151</v>
      </c>
      <c r="D432" s="22">
        <v>0.11953</v>
      </c>
      <c r="E432" s="23">
        <v>0.021791792096167686</v>
      </c>
      <c r="F432" s="23">
        <v>0.41076</v>
      </c>
      <c r="G432" s="24">
        <f>SUM(C432:F432)</f>
        <v>1.0752327920961677</v>
      </c>
      <c r="H432" s="25">
        <f>G432*1.2*1.5</f>
        <v>1.9354190257731019</v>
      </c>
      <c r="I432" s="6"/>
      <c r="J432" s="6"/>
      <c r="K432" s="6"/>
    </row>
    <row r="433" spans="1:11" ht="17.25">
      <c r="A433" s="20">
        <v>423</v>
      </c>
      <c r="B433" s="28" t="s">
        <v>438</v>
      </c>
      <c r="C433" s="22">
        <v>0.397177</v>
      </c>
      <c r="D433" s="22">
        <v>0.12071</v>
      </c>
      <c r="E433" s="23">
        <v>0.03342010470596526</v>
      </c>
      <c r="F433" s="23">
        <v>0.48719000000000007</v>
      </c>
      <c r="G433" s="24">
        <f>SUM(C433:F433)</f>
        <v>1.0384971047059652</v>
      </c>
      <c r="H433" s="25">
        <f>G433*1.2*1.5</f>
        <v>1.8692947884707376</v>
      </c>
      <c r="I433" s="6"/>
      <c r="J433" s="6"/>
      <c r="K433" s="6"/>
    </row>
    <row r="434" spans="1:11" ht="17.25">
      <c r="A434" s="20">
        <v>424</v>
      </c>
      <c r="B434" s="28" t="s">
        <v>439</v>
      </c>
      <c r="C434" s="22">
        <v>0.412207</v>
      </c>
      <c r="D434" s="22">
        <v>0.11343</v>
      </c>
      <c r="E434" s="23">
        <v>0.019783550551433906</v>
      </c>
      <c r="F434" s="23">
        <v>0.36303</v>
      </c>
      <c r="G434" s="24">
        <f>SUM(C434:F434)</f>
        <v>0.908450550551434</v>
      </c>
      <c r="H434" s="25">
        <f>G434*1.2*1.5</f>
        <v>1.6352109909925812</v>
      </c>
      <c r="I434" s="6"/>
      <c r="J434" s="6"/>
      <c r="K434" s="6"/>
    </row>
    <row r="435" spans="1:11" ht="17.25">
      <c r="A435" s="20">
        <v>425</v>
      </c>
      <c r="B435" s="28" t="s">
        <v>440</v>
      </c>
      <c r="C435" s="22">
        <v>0.540038</v>
      </c>
      <c r="D435" s="22">
        <v>0.10901</v>
      </c>
      <c r="E435" s="23">
        <v>0.01855474368563374</v>
      </c>
      <c r="F435" s="23">
        <v>0.47428000000000003</v>
      </c>
      <c r="G435" s="24">
        <f>SUM(C435:F435)</f>
        <v>1.1418827436856338</v>
      </c>
      <c r="H435" s="25">
        <f>G435*1.2*1.5</f>
        <v>2.055388938634141</v>
      </c>
      <c r="I435" s="6"/>
      <c r="J435" s="6"/>
      <c r="K435" s="6"/>
    </row>
    <row r="436" spans="1:11" ht="17.25">
      <c r="A436" s="20">
        <v>426</v>
      </c>
      <c r="B436" s="28" t="s">
        <v>441</v>
      </c>
      <c r="C436" s="22">
        <v>0.488895</v>
      </c>
      <c r="D436" s="22">
        <v>0.11328</v>
      </c>
      <c r="E436" s="23">
        <v>0.02118751979236563</v>
      </c>
      <c r="F436" s="23">
        <v>0.47093</v>
      </c>
      <c r="G436" s="24">
        <f>SUM(C436:F436)</f>
        <v>1.0942925197923656</v>
      </c>
      <c r="H436" s="25">
        <f>G436*1.2*1.5</f>
        <v>1.969726535626258</v>
      </c>
      <c r="I436" s="6"/>
      <c r="J436" s="6"/>
      <c r="K436" s="6"/>
    </row>
    <row r="437" spans="1:11" ht="17.25">
      <c r="A437" s="20">
        <v>427</v>
      </c>
      <c r="B437" s="28" t="s">
        <v>442</v>
      </c>
      <c r="C437" s="22">
        <v>0.55932</v>
      </c>
      <c r="D437" s="22">
        <v>0.11955</v>
      </c>
      <c r="E437" s="23">
        <v>0.021537965226840535</v>
      </c>
      <c r="F437" s="23">
        <v>0.5494300000000001</v>
      </c>
      <c r="G437" s="24">
        <f>SUM(C437:F437)</f>
        <v>1.2498379652268405</v>
      </c>
      <c r="H437" s="25">
        <f>G437*1.2*1.5</f>
        <v>2.249708337408313</v>
      </c>
      <c r="I437" s="6"/>
      <c r="J437" s="6"/>
      <c r="K437" s="6"/>
    </row>
    <row r="438" spans="1:11" ht="17.25">
      <c r="A438" s="20">
        <v>428</v>
      </c>
      <c r="B438" s="28" t="s">
        <v>443</v>
      </c>
      <c r="C438" s="22">
        <v>0.25058</v>
      </c>
      <c r="D438" s="22">
        <v>0.054</v>
      </c>
      <c r="E438" s="23">
        <v>0.018619167870417522</v>
      </c>
      <c r="F438" s="23">
        <v>0.31068</v>
      </c>
      <c r="G438" s="24">
        <f>SUM(C438:F438)</f>
        <v>0.6338791678704175</v>
      </c>
      <c r="H438" s="25">
        <f>G438*1.2*1.5</f>
        <v>1.1409825021667515</v>
      </c>
      <c r="I438" s="6"/>
      <c r="J438" s="6"/>
      <c r="K438" s="6"/>
    </row>
    <row r="439" spans="1:11" ht="17.25">
      <c r="A439" s="20">
        <v>429</v>
      </c>
      <c r="B439" s="26" t="s">
        <v>444</v>
      </c>
      <c r="C439" s="23"/>
      <c r="D439" s="33"/>
      <c r="E439" s="23"/>
      <c r="F439" s="23">
        <v>0.25671</v>
      </c>
      <c r="G439" s="24">
        <f>SUM(C439:F439)</f>
        <v>0.25671</v>
      </c>
      <c r="H439" s="25">
        <f>G439*1.2*1.5</f>
        <v>0.462078</v>
      </c>
      <c r="I439" s="6"/>
      <c r="J439" s="6"/>
      <c r="K439" s="6"/>
    </row>
    <row r="440" spans="1:11" ht="17.25">
      <c r="A440" s="20">
        <v>430</v>
      </c>
      <c r="B440" s="26" t="s">
        <v>445</v>
      </c>
      <c r="C440" s="23"/>
      <c r="D440" s="33"/>
      <c r="E440" s="23"/>
      <c r="F440" s="23">
        <v>0.17468</v>
      </c>
      <c r="G440" s="24">
        <f>SUM(C440:F440)</f>
        <v>0.17468</v>
      </c>
      <c r="H440" s="25">
        <f>G440*1.2*1.5</f>
        <v>0.314424</v>
      </c>
      <c r="I440" s="6"/>
      <c r="J440" s="6"/>
      <c r="K440" s="6"/>
    </row>
    <row r="441" spans="1:11" ht="17.25">
      <c r="A441" s="20">
        <v>431</v>
      </c>
      <c r="B441" s="26" t="s">
        <v>446</v>
      </c>
      <c r="C441" s="23"/>
      <c r="D441" s="23"/>
      <c r="E441" s="23"/>
      <c r="F441" s="23">
        <v>0.25545</v>
      </c>
      <c r="G441" s="24">
        <f>SUM(C441:F441)</f>
        <v>0.25545</v>
      </c>
      <c r="H441" s="25">
        <f>G441*1.2*1.5</f>
        <v>0.45980999999999994</v>
      </c>
      <c r="I441" s="6"/>
      <c r="J441" s="6"/>
      <c r="K441" s="6"/>
    </row>
    <row r="442" spans="1:11" ht="17.25">
      <c r="A442" s="20">
        <v>432</v>
      </c>
      <c r="B442" s="26" t="s">
        <v>447</v>
      </c>
      <c r="C442" s="22">
        <v>0.710173</v>
      </c>
      <c r="D442" s="22">
        <v>0.12887</v>
      </c>
      <c r="E442" s="23">
        <v>0.03574912428501751</v>
      </c>
      <c r="F442" s="23">
        <v>0.48909</v>
      </c>
      <c r="G442" s="24">
        <f>SUM(C442:F442)</f>
        <v>1.3638821242850176</v>
      </c>
      <c r="H442" s="25">
        <f>G442*1.2*1.5</f>
        <v>2.4549878237130316</v>
      </c>
      <c r="I442" s="6"/>
      <c r="J442" s="6"/>
      <c r="K442" s="6"/>
    </row>
    <row r="443" spans="1:11" ht="17.25">
      <c r="A443" s="20">
        <v>433</v>
      </c>
      <c r="B443" s="26" t="s">
        <v>448</v>
      </c>
      <c r="C443" s="22">
        <v>0.402319</v>
      </c>
      <c r="D443" s="22">
        <v>0.25733</v>
      </c>
      <c r="E443" s="23"/>
      <c r="F443" s="23">
        <v>0.65622</v>
      </c>
      <c r="G443" s="24">
        <f>SUM(C443:F443)</f>
        <v>1.3158690000000002</v>
      </c>
      <c r="H443" s="25">
        <f>G443*1.2*1.5</f>
        <v>2.3685642000000002</v>
      </c>
      <c r="I443" s="6"/>
      <c r="J443" s="6"/>
      <c r="K443" s="6"/>
    </row>
    <row r="444" spans="1:11" ht="17.25">
      <c r="A444" s="20">
        <v>434</v>
      </c>
      <c r="B444" s="26" t="s">
        <v>449</v>
      </c>
      <c r="C444" s="22">
        <v>0.196986</v>
      </c>
      <c r="D444" s="22">
        <v>0.12711</v>
      </c>
      <c r="E444" s="23"/>
      <c r="F444" s="23">
        <v>0.44603000000000004</v>
      </c>
      <c r="G444" s="24">
        <f>SUM(C444:F444)</f>
        <v>0.770126</v>
      </c>
      <c r="H444" s="25">
        <f>G444*1.2*1.5</f>
        <v>1.3862268</v>
      </c>
      <c r="I444" s="6"/>
      <c r="J444" s="6"/>
      <c r="K444" s="6"/>
    </row>
    <row r="445" spans="1:11" ht="17.25">
      <c r="A445" s="20">
        <v>435</v>
      </c>
      <c r="B445" s="26" t="s">
        <v>450</v>
      </c>
      <c r="C445" s="22">
        <v>0.135872</v>
      </c>
      <c r="D445" s="22">
        <v>0.0865</v>
      </c>
      <c r="E445" s="23"/>
      <c r="F445" s="23">
        <v>0.34207000000000004</v>
      </c>
      <c r="G445" s="24">
        <f>SUM(C445:F445)</f>
        <v>0.564442</v>
      </c>
      <c r="H445" s="25">
        <f>G445*1.2*1.5</f>
        <v>1.0159956</v>
      </c>
      <c r="I445" s="6"/>
      <c r="J445" s="6"/>
      <c r="K445" s="6"/>
    </row>
    <row r="446" spans="1:11" ht="17.25">
      <c r="A446" s="20">
        <v>436</v>
      </c>
      <c r="B446" s="26" t="s">
        <v>451</v>
      </c>
      <c r="C446" s="22">
        <v>0.166711</v>
      </c>
      <c r="D446" s="22">
        <v>0.18242</v>
      </c>
      <c r="E446" s="23"/>
      <c r="F446" s="23">
        <v>0.34595000000000004</v>
      </c>
      <c r="G446" s="24">
        <f>SUM(C446:F446)</f>
        <v>0.6950810000000001</v>
      </c>
      <c r="H446" s="25">
        <f>G446*1.2*1.5</f>
        <v>1.2511458000000002</v>
      </c>
      <c r="I446" s="6"/>
      <c r="J446" s="6"/>
      <c r="K446" s="6"/>
    </row>
    <row r="447" spans="1:11" ht="17.25">
      <c r="A447" s="20">
        <v>437</v>
      </c>
      <c r="B447" s="26" t="s">
        <v>452</v>
      </c>
      <c r="C447" s="22">
        <v>0.126832</v>
      </c>
      <c r="D447" s="22">
        <v>0.13823</v>
      </c>
      <c r="E447" s="23"/>
      <c r="F447" s="23">
        <v>0.27315</v>
      </c>
      <c r="G447" s="24">
        <f>SUM(C447:F447)</f>
        <v>0.5382119999999999</v>
      </c>
      <c r="H447" s="25">
        <f>G447*1.2*1.5</f>
        <v>0.9687815999999998</v>
      </c>
      <c r="I447" s="6"/>
      <c r="J447" s="6"/>
      <c r="K447" s="6"/>
    </row>
    <row r="448" spans="1:11" ht="17.25">
      <c r="A448" s="20">
        <v>438</v>
      </c>
      <c r="B448" s="26" t="s">
        <v>453</v>
      </c>
      <c r="C448" s="22">
        <v>0.479784</v>
      </c>
      <c r="D448" s="32"/>
      <c r="E448" s="23"/>
      <c r="F448" s="23">
        <v>0.27681</v>
      </c>
      <c r="G448" s="24">
        <f>SUM(C448:F448)</f>
        <v>0.756594</v>
      </c>
      <c r="H448" s="25">
        <f>G448*1.2*1.5</f>
        <v>1.3618692</v>
      </c>
      <c r="I448" s="6"/>
      <c r="J448" s="6"/>
      <c r="K448" s="6"/>
    </row>
    <row r="449" spans="1:11" ht="17.25">
      <c r="A449" s="20">
        <v>439</v>
      </c>
      <c r="B449" s="26" t="s">
        <v>454</v>
      </c>
      <c r="C449" s="22">
        <v>0.405749</v>
      </c>
      <c r="D449" s="22">
        <v>0.12554</v>
      </c>
      <c r="E449" s="23">
        <v>0.06172248803827751</v>
      </c>
      <c r="F449" s="23">
        <v>0.20251000000000002</v>
      </c>
      <c r="G449" s="24">
        <f>SUM(C449:F449)</f>
        <v>0.7955214880382776</v>
      </c>
      <c r="H449" s="25">
        <f>G449*1.2*1.5</f>
        <v>1.4319386784688994</v>
      </c>
      <c r="I449" s="6"/>
      <c r="J449" s="6"/>
      <c r="K449" s="6"/>
    </row>
    <row r="450" spans="1:11" ht="17.25">
      <c r="A450" s="20">
        <v>440</v>
      </c>
      <c r="B450" s="26" t="s">
        <v>455</v>
      </c>
      <c r="C450" s="22">
        <v>0.33014</v>
      </c>
      <c r="D450" s="22">
        <v>0.13053</v>
      </c>
      <c r="E450" s="23">
        <v>0.058597621407333995</v>
      </c>
      <c r="F450" s="23">
        <v>0.54096</v>
      </c>
      <c r="G450" s="24">
        <f>SUM(C450:F450)</f>
        <v>1.0602276214073338</v>
      </c>
      <c r="H450" s="25">
        <f>G450*1.2*1.5</f>
        <v>1.9084097185332007</v>
      </c>
      <c r="I450" s="6"/>
      <c r="J450" s="6"/>
      <c r="K450" s="6"/>
    </row>
    <row r="451" spans="1:11" ht="17.25">
      <c r="A451" s="20">
        <v>441</v>
      </c>
      <c r="B451" s="26" t="s">
        <v>456</v>
      </c>
      <c r="C451" s="22">
        <v>0.261591</v>
      </c>
      <c r="D451" s="22">
        <v>0.09834</v>
      </c>
      <c r="E451" s="23">
        <v>0.0564912753486492</v>
      </c>
      <c r="F451" s="23">
        <v>0.52783</v>
      </c>
      <c r="G451" s="24">
        <f>SUM(C451:F451)</f>
        <v>0.9442522753486492</v>
      </c>
      <c r="H451" s="25">
        <f>G451*1.2*1.5</f>
        <v>1.6996540956275683</v>
      </c>
      <c r="I451" s="6"/>
      <c r="J451" s="6"/>
      <c r="K451" s="6"/>
    </row>
    <row r="452" spans="1:11" ht="17.25">
      <c r="A452" s="20">
        <v>442</v>
      </c>
      <c r="B452" s="26" t="s">
        <v>457</v>
      </c>
      <c r="C452" s="22">
        <v>0.376433</v>
      </c>
      <c r="D452" s="22">
        <v>0.09221</v>
      </c>
      <c r="E452" s="23">
        <v>0.06683937823834198</v>
      </c>
      <c r="F452" s="23">
        <v>0.5433</v>
      </c>
      <c r="G452" s="24">
        <f>SUM(C452:F452)</f>
        <v>1.0787823782383419</v>
      </c>
      <c r="H452" s="25">
        <f>G452*1.2*1.5</f>
        <v>1.9418082808290156</v>
      </c>
      <c r="I452" s="6"/>
      <c r="J452" s="6"/>
      <c r="K452" s="6"/>
    </row>
    <row r="453" spans="1:11" ht="17.25">
      <c r="A453" s="20">
        <v>443</v>
      </c>
      <c r="B453" s="26" t="s">
        <v>458</v>
      </c>
      <c r="C453" s="22">
        <v>0.958543</v>
      </c>
      <c r="D453" s="22">
        <v>0.15776</v>
      </c>
      <c r="E453" s="23">
        <v>0.06056338028169014</v>
      </c>
      <c r="F453" s="23">
        <v>0.6228400000000001</v>
      </c>
      <c r="G453" s="24">
        <f>SUM(C453:F453)</f>
        <v>1.7997063802816902</v>
      </c>
      <c r="H453" s="25">
        <f>G453*1.2*1.5</f>
        <v>3.239471484507042</v>
      </c>
      <c r="I453" s="6"/>
      <c r="J453" s="6"/>
      <c r="K453" s="6"/>
    </row>
    <row r="454" spans="1:11" ht="17.25">
      <c r="A454" s="20">
        <v>444</v>
      </c>
      <c r="B454" s="26" t="s">
        <v>459</v>
      </c>
      <c r="C454" s="22">
        <v>0.405609</v>
      </c>
      <c r="D454" s="22">
        <v>0.15268</v>
      </c>
      <c r="E454" s="23">
        <v>0.05967417538213998</v>
      </c>
      <c r="F454" s="23">
        <v>0.5578500000000001</v>
      </c>
      <c r="G454" s="24">
        <f>SUM(C454:F454)</f>
        <v>1.1758131753821401</v>
      </c>
      <c r="H454" s="25">
        <f>G454*1.2*1.5</f>
        <v>2.116463715687852</v>
      </c>
      <c r="I454" s="6"/>
      <c r="J454" s="6"/>
      <c r="K454" s="6"/>
    </row>
    <row r="455" spans="1:11" ht="17.25">
      <c r="A455" s="20">
        <v>445</v>
      </c>
      <c r="B455" s="26" t="s">
        <v>460</v>
      </c>
      <c r="C455" s="22">
        <v>0.546824</v>
      </c>
      <c r="D455" s="22">
        <v>0.19539</v>
      </c>
      <c r="E455" s="23">
        <v>0.06829411764705882</v>
      </c>
      <c r="F455" s="23">
        <v>0.58164</v>
      </c>
      <c r="G455" s="24">
        <f>SUM(C455:F455)</f>
        <v>1.392148117647059</v>
      </c>
      <c r="H455" s="25">
        <f>G455*1.2*1.5</f>
        <v>2.5058666117647057</v>
      </c>
      <c r="I455" s="6"/>
      <c r="J455" s="6"/>
      <c r="K455" s="6"/>
    </row>
    <row r="456" spans="1:11" ht="17.25">
      <c r="A456" s="20">
        <v>446</v>
      </c>
      <c r="B456" s="26" t="s">
        <v>461</v>
      </c>
      <c r="C456" s="22"/>
      <c r="D456" s="22"/>
      <c r="E456" s="23"/>
      <c r="F456" s="23">
        <v>0.25508000000000003</v>
      </c>
      <c r="G456" s="24">
        <f>SUM(C456:F456)</f>
        <v>0.25508000000000003</v>
      </c>
      <c r="H456" s="25">
        <f>G456*1.2*1.5</f>
        <v>0.45914400000000005</v>
      </c>
      <c r="I456" s="6"/>
      <c r="J456" s="6"/>
      <c r="K456" s="6"/>
    </row>
    <row r="457" spans="1:11" ht="17.25">
      <c r="A457" s="20">
        <v>447</v>
      </c>
      <c r="B457" s="26" t="s">
        <v>462</v>
      </c>
      <c r="C457" s="22"/>
      <c r="D457" s="22"/>
      <c r="E457" s="23"/>
      <c r="F457" s="23">
        <v>0.25536000000000003</v>
      </c>
      <c r="G457" s="24">
        <f>SUM(C457:F457)</f>
        <v>0.25536000000000003</v>
      </c>
      <c r="H457" s="25">
        <f>G457*1.2*1.5</f>
        <v>0.45964800000000006</v>
      </c>
      <c r="I457" s="6"/>
      <c r="J457" s="6"/>
      <c r="K457" s="6"/>
    </row>
    <row r="458" spans="1:11" ht="17.25">
      <c r="A458" s="20">
        <v>448</v>
      </c>
      <c r="B458" s="26" t="s">
        <v>463</v>
      </c>
      <c r="C458" s="22"/>
      <c r="D458" s="22"/>
      <c r="E458" s="23"/>
      <c r="F458" s="23">
        <v>0.25479</v>
      </c>
      <c r="G458" s="24">
        <f>SUM(C458:F458)</f>
        <v>0.25479</v>
      </c>
      <c r="H458" s="25">
        <f>G458*1.2*1.5</f>
        <v>0.45862200000000003</v>
      </c>
      <c r="I458" s="6"/>
      <c r="J458" s="6"/>
      <c r="K458" s="6"/>
    </row>
    <row r="459" spans="1:8" ht="17.25">
      <c r="A459" s="20">
        <v>449</v>
      </c>
      <c r="B459" s="28" t="s">
        <v>464</v>
      </c>
      <c r="C459" s="22">
        <v>0.240012</v>
      </c>
      <c r="D459" s="22">
        <v>0.14815905180361905</v>
      </c>
      <c r="E459" s="23">
        <v>0.03541219057797819</v>
      </c>
      <c r="F459" s="23">
        <v>0.47651000000000004</v>
      </c>
      <c r="G459" s="24">
        <f>SUM(C459:F459)</f>
        <v>0.9000932423815973</v>
      </c>
      <c r="H459" s="25">
        <f>G459*1.2*1.5</f>
        <v>1.6201678362868748</v>
      </c>
    </row>
    <row r="460" spans="1:8" ht="17.25">
      <c r="A460" s="20">
        <v>450</v>
      </c>
      <c r="B460" s="28" t="s">
        <v>465</v>
      </c>
      <c r="C460" s="22">
        <v>0.204997</v>
      </c>
      <c r="D460" s="22">
        <v>0.14623</v>
      </c>
      <c r="E460" s="23">
        <v>0.03494937307868757</v>
      </c>
      <c r="F460" s="23">
        <v>0.49695000000000006</v>
      </c>
      <c r="G460" s="24">
        <f>SUM(C460:F460)</f>
        <v>0.8831263730786876</v>
      </c>
      <c r="H460" s="25">
        <f>G460*1.2*1.5</f>
        <v>1.5896274715416376</v>
      </c>
    </row>
    <row r="461" spans="1:8" ht="17.25">
      <c r="A461" s="20">
        <v>451</v>
      </c>
      <c r="B461" s="28" t="s">
        <v>466</v>
      </c>
      <c r="C461" s="22">
        <v>0.315168</v>
      </c>
      <c r="D461" s="22">
        <v>0.12862</v>
      </c>
      <c r="E461" s="23">
        <v>0.06980476311216381</v>
      </c>
      <c r="F461" s="23">
        <v>0.46034</v>
      </c>
      <c r="G461" s="24">
        <f>SUM(C461:F461)</f>
        <v>0.9739327631121638</v>
      </c>
      <c r="H461" s="25">
        <f>G461*1.2*1.5</f>
        <v>1.7530789736018948</v>
      </c>
    </row>
    <row r="462" spans="1:8" ht="17.25">
      <c r="A462" s="20">
        <v>452</v>
      </c>
      <c r="B462" s="28" t="s">
        <v>467</v>
      </c>
      <c r="C462" s="22">
        <v>0.700487</v>
      </c>
      <c r="D462" s="22">
        <v>0.12812</v>
      </c>
      <c r="E462" s="23">
        <v>0.07013570443276292</v>
      </c>
      <c r="F462" s="23">
        <v>0.45735000000000003</v>
      </c>
      <c r="G462" s="24">
        <f>SUM(C462:F462)</f>
        <v>1.356092704432763</v>
      </c>
      <c r="H462" s="25">
        <f>G462*1.2*1.5</f>
        <v>2.4409668679789736</v>
      </c>
    </row>
    <row r="463" spans="1:8" ht="17.25">
      <c r="A463" s="20">
        <v>453</v>
      </c>
      <c r="B463" s="28" t="s">
        <v>468</v>
      </c>
      <c r="C463" s="22">
        <v>0.48552</v>
      </c>
      <c r="D463" s="22">
        <v>0.14692</v>
      </c>
      <c r="E463" s="23">
        <v>0.023283517435564217</v>
      </c>
      <c r="F463" s="23">
        <v>0.5478200000000001</v>
      </c>
      <c r="G463" s="24">
        <f>SUM(C463:F463)</f>
        <v>1.2035435174355642</v>
      </c>
      <c r="H463" s="25">
        <f>G463*1.2*1.5</f>
        <v>2.1663783313840153</v>
      </c>
    </row>
    <row r="464" spans="1:8" ht="17.25">
      <c r="A464" s="20">
        <v>454</v>
      </c>
      <c r="B464" s="28" t="s">
        <v>469</v>
      </c>
      <c r="C464" s="22">
        <v>1.014143</v>
      </c>
      <c r="D464" s="22">
        <v>0.11502</v>
      </c>
      <c r="E464" s="23">
        <v>0.022502367981746915</v>
      </c>
      <c r="F464" s="23">
        <v>0.66713</v>
      </c>
      <c r="G464" s="24">
        <f>SUM(C464:F464)</f>
        <v>1.818795367981747</v>
      </c>
      <c r="H464" s="25">
        <f>G464*1.2*1.5</f>
        <v>3.2738316623671446</v>
      </c>
    </row>
    <row r="465" spans="1:8" ht="17.25">
      <c r="A465" s="20">
        <v>455</v>
      </c>
      <c r="B465" s="28" t="s">
        <v>470</v>
      </c>
      <c r="C465" s="22">
        <v>0.74374</v>
      </c>
      <c r="D465" s="22">
        <v>0.17048</v>
      </c>
      <c r="E465" s="23">
        <v>0.06848315128671348</v>
      </c>
      <c r="F465" s="23">
        <v>0.90578</v>
      </c>
      <c r="G465" s="24">
        <f>SUM(C465:F465)</f>
        <v>1.8884831512867133</v>
      </c>
      <c r="H465" s="25">
        <f>G465*1.2*1.5</f>
        <v>3.399269672316084</v>
      </c>
    </row>
    <row r="466" spans="1:8" ht="17.25">
      <c r="A466"/>
      <c r="C466" s="34"/>
      <c r="D466" s="35"/>
      <c r="E466" s="35"/>
      <c r="F466" s="35"/>
      <c r="G466" s="36"/>
      <c r="H466" s="36"/>
    </row>
    <row r="467" spans="1:8" ht="17.25">
      <c r="A467" s="34"/>
      <c r="B467" s="9"/>
      <c r="C467" s="34"/>
      <c r="D467" s="35"/>
      <c r="E467" s="35"/>
      <c r="F467" s="35"/>
      <c r="G467" s="36"/>
      <c r="H467" s="36"/>
    </row>
    <row r="468" spans="1:8" ht="17.25">
      <c r="A468" s="34"/>
      <c r="B468" s="9"/>
      <c r="C468" s="34"/>
      <c r="D468" s="35"/>
      <c r="E468" s="35"/>
      <c r="F468" s="35"/>
      <c r="G468" s="36"/>
      <c r="H468" s="36"/>
    </row>
    <row r="469" spans="1:8" ht="17.25">
      <c r="A469" s="34" t="s">
        <v>471</v>
      </c>
      <c r="B469" s="34"/>
      <c r="C469" s="34"/>
      <c r="D469" s="35"/>
      <c r="E469" s="35"/>
      <c r="F469" s="35"/>
      <c r="G469" s="36"/>
      <c r="H469" s="36"/>
    </row>
    <row r="470" spans="1:8" ht="17.25">
      <c r="A470" s="34" t="s">
        <v>472</v>
      </c>
      <c r="B470" s="34"/>
      <c r="C470" s="34"/>
      <c r="D470" s="35"/>
      <c r="E470" s="35"/>
      <c r="F470" s="35"/>
      <c r="G470" s="36" t="s">
        <v>473</v>
      </c>
      <c r="H470" s="36"/>
    </row>
    <row r="471" spans="1:8" ht="17.25">
      <c r="A471" s="34"/>
      <c r="B471" s="9"/>
      <c r="C471" s="34"/>
      <c r="D471" s="35"/>
      <c r="E471" s="35"/>
      <c r="F471" s="35"/>
      <c r="G471" s="36"/>
      <c r="H471" s="36"/>
    </row>
    <row r="472" spans="1:8" ht="17.25">
      <c r="A472"/>
      <c r="C472" s="34"/>
      <c r="D472" s="35"/>
      <c r="E472" s="35"/>
      <c r="F472" s="35"/>
      <c r="G472" s="36"/>
      <c r="H472" s="36"/>
    </row>
  </sheetData>
  <sheetProtection selectLockedCells="1" selectUnlockedCells="1"/>
  <mergeCells count="3">
    <mergeCell ref="A7:I7"/>
    <mergeCell ref="A469:C469"/>
    <mergeCell ref="A470:C470"/>
  </mergeCells>
  <printOptions/>
  <pageMargins left="0.4513888888888889" right="0.31180555555555556" top="0.31805555555555554" bottom="0.2534722222222222" header="0.17916666666666667" footer="0.5118055555555555"/>
  <pageSetup horizontalDpi="300" verticalDpi="300" orientation="landscape" paperSize="9" scale="74"/>
  <headerFooter alignWithMargins="0">
    <oddHeader>&amp;C&amp;P</oddHeader>
  </headerFooter>
  <rowBreaks count="6" manualBreakCount="6">
    <brk id="33" max="255" man="1"/>
    <brk id="73" max="255" man="1"/>
    <brk id="113" max="255" man="1"/>
    <brk id="153" max="255" man="1"/>
    <brk id="193" max="255" man="1"/>
    <brk id="3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2015-06-17T07:15:39Z</cp:lastPrinted>
  <dcterms:created xsi:type="dcterms:W3CDTF">1996-10-08T23:32:33Z</dcterms:created>
  <dcterms:modified xsi:type="dcterms:W3CDTF">2015-06-18T05:54:59Z</dcterms:modified>
  <cp:category/>
  <cp:version/>
  <cp:contentType/>
  <cp:contentStatus/>
  <cp:revision>25</cp:revision>
</cp:coreProperties>
</file>