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инши" sheetId="1" r:id="rId1"/>
  </sheets>
  <definedNames>
    <definedName name="_xlnm.Print_Area" localSheetId="0">'инши'!$A$1:$I$23</definedName>
    <definedName name="Excel_BuiltIn_Print_Area_11">'инши'!$A$1:$H$23</definedName>
    <definedName name="Excel_BuiltIn_Print_Area_1_1">'инши'!$A$1:$H$25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<sst xmlns="http://schemas.openxmlformats.org/spreadsheetml/2006/main" count="23" uniqueCount="23">
  <si>
    <t>Додаток 2</t>
  </si>
  <si>
    <t>до рішення виконавчого комітету</t>
  </si>
  <si>
    <t>Кіровоградської міської ради</t>
  </si>
  <si>
    <t>16 червня 2015</t>
  </si>
  <si>
    <t>№ 340</t>
  </si>
  <si>
    <t>Тарифи на послуги з утримання гуртожитків та прилеглих територій для інших споживачів в гуртожитках</t>
  </si>
  <si>
    <t>(грн. за 1 кв.м)</t>
  </si>
  <si>
    <t>№ з/п</t>
  </si>
  <si>
    <t xml:space="preserve"> Адреса житлового будинку</t>
  </si>
  <si>
    <t>Прибирання прибудинкової території</t>
  </si>
  <si>
    <t>Технічне обслуговування внутрішньобудинкових систем</t>
  </si>
  <si>
    <t>Обслуговування димовентиляційних каналів</t>
  </si>
  <si>
    <t>Поточний ремонт</t>
  </si>
  <si>
    <t>Всього</t>
  </si>
  <si>
    <t>Тариф з ПДВ та рентабельністю</t>
  </si>
  <si>
    <t>вул. Арсенія Тарковського, 16, к.4</t>
  </si>
  <si>
    <t>вул. Велика Перспективна, 9</t>
  </si>
  <si>
    <t>вул. В’ячеслава Чорновола, 1-б</t>
  </si>
  <si>
    <t>вул. В’ячеслава Чорновола, 1-в</t>
  </si>
  <si>
    <t>просп. Комуністичний, 1-б</t>
  </si>
  <si>
    <t xml:space="preserve">Начальник управління економіки 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</si>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</sst>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2">
    <font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textRotation="90" wrapText="1"/>
    </xf>
    <xf numFmtId="164" fontId="1" fillId="0" borderId="0" xfId="0" applyFont="1" applyBorder="1" applyAlignment="1">
      <alignment vertical="center" textRotation="90" wrapText="1"/>
    </xf>
    <xf numFmtId="164" fontId="1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75" zoomScaleSheetLayoutView="75" workbookViewId="0" topLeftCell="A1">
      <selection activeCell="H5" sqref="H5"/>
    </sheetView>
  </sheetViews>
  <sheetFormatPr defaultColWidth="9.140625" defaultRowHeight="12.75"/>
  <cols>
    <col min="1" max="1" width="7.00390625" style="0" customWidth="1"/>
    <col min="2" max="2" width="52.57421875" style="0" customWidth="1"/>
    <col min="3" max="3" width="17.421875" style="0" customWidth="1"/>
    <col min="4" max="4" width="15.28125" style="0" customWidth="1"/>
    <col min="5" max="5" width="12.8515625" style="0" customWidth="1"/>
    <col min="6" max="6" width="14.421875" style="0" customWidth="1"/>
    <col min="7" max="7" width="14.140625" style="0" customWidth="1"/>
    <col min="8" max="8" width="17.00390625" style="0" customWidth="1"/>
  </cols>
  <sheetData>
    <row r="1" spans="1:9" ht="17.25">
      <c r="A1" s="1"/>
      <c r="B1" s="1"/>
      <c r="C1" s="1"/>
      <c r="D1" s="1"/>
      <c r="E1" s="1"/>
      <c r="G1" s="1" t="s">
        <v>0</v>
      </c>
      <c r="H1" s="1"/>
      <c r="I1" s="1"/>
    </row>
    <row r="2" spans="2:9" ht="17.25">
      <c r="B2" s="1"/>
      <c r="C2" s="1"/>
      <c r="D2" s="1"/>
      <c r="E2" s="1"/>
      <c r="G2" s="1" t="s">
        <v>1</v>
      </c>
      <c r="H2" s="1"/>
      <c r="I2" s="1"/>
    </row>
    <row r="3" spans="2:9" ht="17.25">
      <c r="B3" s="1"/>
      <c r="C3" s="1"/>
      <c r="D3" s="1"/>
      <c r="E3" s="1"/>
      <c r="G3" s="1" t="s">
        <v>2</v>
      </c>
      <c r="H3" s="1"/>
      <c r="I3" s="1"/>
    </row>
    <row r="4" spans="2:9" ht="17.25">
      <c r="B4" s="1"/>
      <c r="C4" s="1"/>
      <c r="D4" s="1"/>
      <c r="E4" s="1"/>
      <c r="G4" s="1" t="s">
        <v>3</v>
      </c>
      <c r="H4" s="1"/>
      <c r="I4" s="1"/>
    </row>
    <row r="5" spans="2:9" ht="17.25">
      <c r="B5" s="1"/>
      <c r="C5" s="1"/>
      <c r="D5" s="1"/>
      <c r="E5" s="1"/>
      <c r="G5" s="1" t="s">
        <v>4</v>
      </c>
      <c r="H5" s="1"/>
      <c r="I5" s="1"/>
    </row>
    <row r="6" spans="2:9" ht="17.25">
      <c r="B6" s="1"/>
      <c r="C6" s="1"/>
      <c r="D6" s="1"/>
      <c r="E6" s="1"/>
      <c r="F6" s="1"/>
      <c r="G6" s="1"/>
      <c r="H6" s="1"/>
      <c r="I6" s="1"/>
    </row>
    <row r="7" spans="1:9" ht="18.75" customHeight="1">
      <c r="A7" s="2" t="s">
        <v>5</v>
      </c>
      <c r="B7" s="2"/>
      <c r="C7" s="2"/>
      <c r="D7" s="2"/>
      <c r="E7" s="2"/>
      <c r="F7" s="2"/>
      <c r="G7" s="2"/>
      <c r="H7" s="2"/>
      <c r="I7" s="1"/>
    </row>
    <row r="8" spans="2:9" ht="17.25">
      <c r="B8" s="1"/>
      <c r="C8" s="1"/>
      <c r="D8" s="1"/>
      <c r="E8" s="1"/>
      <c r="F8" s="1"/>
      <c r="H8" s="1" t="s">
        <v>6</v>
      </c>
      <c r="I8" s="3"/>
    </row>
    <row r="9" spans="1:9" ht="252.75" customHeight="1">
      <c r="A9" s="4" t="s">
        <v>7</v>
      </c>
      <c r="B9" s="5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7"/>
    </row>
    <row r="10" spans="1:9" s="10" customFormat="1" ht="17.25">
      <c r="A10" s="8">
        <v>1</v>
      </c>
      <c r="B10" s="8">
        <f>A10+1</f>
        <v>2</v>
      </c>
      <c r="C10" s="8">
        <f>B10+1</f>
        <v>3</v>
      </c>
      <c r="D10" s="8">
        <f>C10+1</f>
        <v>4</v>
      </c>
      <c r="E10" s="8">
        <f>D10+1</f>
        <v>5</v>
      </c>
      <c r="F10" s="8">
        <f>E10+1</f>
        <v>6</v>
      </c>
      <c r="G10" s="8">
        <f>F10+1</f>
        <v>7</v>
      </c>
      <c r="H10" s="8">
        <f>G10+1</f>
        <v>8</v>
      </c>
      <c r="I10" s="9"/>
    </row>
    <row r="11" spans="1:9" s="17" customFormat="1" ht="17.25">
      <c r="A11" s="11">
        <v>1</v>
      </c>
      <c r="B11" s="12" t="s">
        <v>15</v>
      </c>
      <c r="C11" s="13">
        <v>0.42739</v>
      </c>
      <c r="D11" s="13">
        <v>0.0893191754398766</v>
      </c>
      <c r="E11" s="13">
        <v>0.002967662144777743</v>
      </c>
      <c r="F11" s="13">
        <v>0.0715511026085068</v>
      </c>
      <c r="G11" s="14">
        <f>SUM(C11:F11)</f>
        <v>0.5912279401931612</v>
      </c>
      <c r="H11" s="15">
        <f>G11*1.2*1.5</f>
        <v>1.06421029234769</v>
      </c>
      <c r="I11" s="16"/>
    </row>
    <row r="12" spans="1:9" s="17" customFormat="1" ht="17.25">
      <c r="A12" s="11">
        <v>2</v>
      </c>
      <c r="B12" s="12" t="s">
        <v>16</v>
      </c>
      <c r="C12" s="13">
        <v>0.441443</v>
      </c>
      <c r="D12" s="13">
        <v>0.10010923116598648</v>
      </c>
      <c r="E12" s="13">
        <v>0.020964973866916297</v>
      </c>
      <c r="F12" s="13">
        <v>0.1164591985057761</v>
      </c>
      <c r="G12" s="14">
        <f>SUM(C12:F12)</f>
        <v>0.6789764035386788</v>
      </c>
      <c r="H12" s="15">
        <f>G12*1.2*1.5</f>
        <v>1.2221575263696218</v>
      </c>
      <c r="I12" s="16"/>
    </row>
    <row r="13" spans="1:9" s="17" customFormat="1" ht="17.25">
      <c r="A13" s="11">
        <v>3</v>
      </c>
      <c r="B13" s="12" t="s">
        <v>17</v>
      </c>
      <c r="C13" s="13">
        <v>0.402198</v>
      </c>
      <c r="D13" s="13">
        <v>0.07092349807964016</v>
      </c>
      <c r="E13" s="13">
        <v>0.0021887778475321107</v>
      </c>
      <c r="F13" s="13">
        <v>0.06152721158355735</v>
      </c>
      <c r="G13" s="14">
        <f>SUM(C13:F13)</f>
        <v>0.5368374875107296</v>
      </c>
      <c r="H13" s="15">
        <f>G13*1.2*1.5</f>
        <v>0.9663074775193132</v>
      </c>
      <c r="I13" s="16"/>
    </row>
    <row r="14" spans="1:9" s="17" customFormat="1" ht="17.25">
      <c r="A14" s="11">
        <v>4</v>
      </c>
      <c r="B14" s="12" t="s">
        <v>18</v>
      </c>
      <c r="C14" s="13">
        <v>0.323037</v>
      </c>
      <c r="D14" s="13">
        <v>0.061820824917163626</v>
      </c>
      <c r="E14" s="13">
        <v>0.0026645432941810715</v>
      </c>
      <c r="F14" s="13">
        <v>0.052058350512988294</v>
      </c>
      <c r="G14" s="14">
        <f>SUM(C14:F14)</f>
        <v>0.439580718724333</v>
      </c>
      <c r="H14" s="15">
        <f>G14*1.2*1.5</f>
        <v>0.7912452937037994</v>
      </c>
      <c r="I14" s="16"/>
    </row>
    <row r="15" spans="1:9" s="17" customFormat="1" ht="17.25">
      <c r="A15" s="11">
        <v>5</v>
      </c>
      <c r="B15" s="12" t="s">
        <v>19</v>
      </c>
      <c r="C15" s="13">
        <v>0.361477</v>
      </c>
      <c r="D15" s="13">
        <v>0.11708640930154998</v>
      </c>
      <c r="E15" s="13">
        <v>0.011597173526080154</v>
      </c>
      <c r="F15" s="13">
        <v>0.08622460895542315</v>
      </c>
      <c r="G15" s="14">
        <f>SUM(C15:F15)</f>
        <v>0.5763851917830534</v>
      </c>
      <c r="H15" s="15">
        <f>G15*1.2*1.5</f>
        <v>1.037493345209496</v>
      </c>
      <c r="I15" s="16"/>
    </row>
    <row r="16" spans="2:9" ht="17.25">
      <c r="B16" s="1"/>
      <c r="C16" s="1"/>
      <c r="D16" s="1"/>
      <c r="E16" s="1"/>
      <c r="F16" s="1"/>
      <c r="G16" s="1"/>
      <c r="H16" s="1"/>
      <c r="I16" s="1"/>
    </row>
    <row r="17" spans="2:9" ht="17.25">
      <c r="B17" s="1"/>
      <c r="C17" s="1"/>
      <c r="D17" s="1"/>
      <c r="E17" s="1"/>
      <c r="F17" s="1"/>
      <c r="G17" s="1"/>
      <c r="H17" s="1"/>
      <c r="I17" s="1"/>
    </row>
    <row r="18" spans="2:9" ht="17.25">
      <c r="B18" s="1" t="s">
        <v>20</v>
      </c>
      <c r="C18" s="1"/>
      <c r="D18" s="1"/>
      <c r="E18" s="1"/>
      <c r="F18" s="1"/>
      <c r="G18" s="1"/>
      <c r="H18" s="1"/>
      <c r="I18" s="1"/>
    </row>
    <row r="19" spans="2:9" ht="17.25">
      <c r="B19" s="1" t="s">
        <v>21</v>
      </c>
      <c r="C19" s="1"/>
      <c r="D19" s="1"/>
      <c r="E19" s="1"/>
      <c r="F19" s="1"/>
      <c r="G19" s="1" t="s">
        <v>22</v>
      </c>
      <c r="H19" s="1"/>
      <c r="I19" s="1"/>
    </row>
    <row r="20" spans="2:9" ht="17.25">
      <c r="B20" s="1"/>
      <c r="C20" s="1"/>
      <c r="D20" s="1"/>
      <c r="E20" s="1"/>
      <c r="F20" s="1"/>
      <c r="G20" s="1"/>
      <c r="H20" s="1"/>
      <c r="I20" s="1"/>
    </row>
    <row r="21" spans="2:9" ht="17.25">
      <c r="B21" s="1"/>
      <c r="C21" s="1"/>
      <c r="D21" s="1"/>
      <c r="E21" s="1"/>
      <c r="F21" s="1"/>
      <c r="G21" s="1"/>
      <c r="H21" s="1"/>
      <c r="I21" s="1"/>
    </row>
    <row r="22" spans="2:9" ht="17.25">
      <c r="B22" s="1"/>
      <c r="C22" s="1"/>
      <c r="D22" s="1"/>
      <c r="E22" s="1"/>
      <c r="F22" s="1"/>
      <c r="G22" s="1"/>
      <c r="H22" s="1"/>
      <c r="I22" s="1"/>
    </row>
    <row r="23" spans="2:9" ht="17.25">
      <c r="B23" s="1"/>
      <c r="C23" s="1"/>
      <c r="D23" s="1"/>
      <c r="E23" s="1"/>
      <c r="F23" s="1"/>
      <c r="G23" s="1"/>
      <c r="H23" s="1"/>
      <c r="I23" s="1"/>
    </row>
    <row r="24" spans="2:9" ht="17.25">
      <c r="B24" s="1"/>
      <c r="C24" s="1"/>
      <c r="D24" s="1"/>
      <c r="E24" s="1"/>
      <c r="F24" s="1"/>
      <c r="G24" s="1"/>
      <c r="H24" s="1"/>
      <c r="I24" s="1"/>
    </row>
    <row r="25" spans="2:9" ht="17.25">
      <c r="B25" s="1"/>
      <c r="C25" s="1"/>
      <c r="D25" s="1"/>
      <c r="E25" s="1"/>
      <c r="F25" s="1"/>
      <c r="G25" s="1"/>
      <c r="H25" s="1"/>
      <c r="I25" s="1"/>
    </row>
  </sheetData>
  <sheetProtection selectLockedCells="1" selectUnlockedCells="1"/>
  <mergeCells count="1">
    <mergeCell ref="A7:H7"/>
  </mergeCells>
  <printOptions/>
  <pageMargins left="0.7479166666666667" right="0.07916666666666666" top="0.25277777777777777" bottom="0.6402777777777777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2015-05-13T12:30:24Z</cp:lastPrinted>
  <dcterms:created xsi:type="dcterms:W3CDTF">1996-10-08T23:32:33Z</dcterms:created>
  <dcterms:modified xsi:type="dcterms:W3CDTF">2015-06-18T05:56:20Z</dcterms:modified>
  <cp:category/>
  <cp:version/>
  <cp:contentType/>
  <cp:contentStatus/>
  <cp:revision>8</cp:revision>
</cp:coreProperties>
</file>