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1"/>
  </bookViews>
  <sheets>
    <sheet name="Додаток 2" sheetId="1" r:id="rId1"/>
    <sheet name="Додаток 3" sheetId="2" r:id="rId2"/>
  </sheets>
  <definedNames>
    <definedName name="_xlnm.Print_Titles" localSheetId="0">'Додаток 2'!$10:$12</definedName>
    <definedName name="_xlnm.Print_Titles" localSheetId="1">'Додаток 3'!$10:$12</definedName>
    <definedName name="_xlnm.Print_Area" localSheetId="0">'Додаток 2'!$A$1:$N$47</definedName>
    <definedName name="_xlnm.Print_Area" localSheetId="1">'Додаток 3'!$A$1:$O$55</definedName>
  </definedNames>
  <calcPr fullCalcOnLoad="1"/>
</workbook>
</file>

<file path=xl/sharedStrings.xml><?xml version="1.0" encoding="utf-8"?>
<sst xmlns="http://schemas.openxmlformats.org/spreadsheetml/2006/main" count="526" uniqueCount="185">
  <si>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</si>
  <si>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</si>
  <si>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</si>
  <si>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</si>
  <si>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</si>
  <si>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</si>
  <si>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</si>
  <si>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</si>
  <si>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</si>
  <si>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за головними розпорядниками коштів</t>
  </si>
  <si>
    <t>Код  головного розпоряд-ника коштів КФКВ</t>
  </si>
  <si>
    <t>до рішення Кіровоградської міської ради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</si>
  <si>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</si>
  <si>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</si>
  <si>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</si>
  <si>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</si>
  <si>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</si>
  <si>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КВКВ</t>
  </si>
  <si>
    <t>+збільшено</t>
  </si>
  <si>
    <t>- зменшено</t>
  </si>
  <si>
    <t>90302</t>
  </si>
  <si>
    <t>Допомога у зв`язку з вагітністю і пологами</t>
  </si>
  <si>
    <t>1000</t>
  </si>
  <si>
    <t>ПОТОЧНІ ВИДАТКИ</t>
  </si>
  <si>
    <t>1100</t>
  </si>
  <si>
    <t>Видатки на товари і послуги</t>
  </si>
  <si>
    <t>1130</t>
  </si>
  <si>
    <t>Придбання предметів постачання і матеріалів, оплата послуг та інші видатки</t>
  </si>
  <si>
    <t>1138</t>
  </si>
  <si>
    <t>Послуги зв`язку</t>
  </si>
  <si>
    <t>1300</t>
  </si>
  <si>
    <t>Субсидії і поточні трансферти</t>
  </si>
  <si>
    <t>1340</t>
  </si>
  <si>
    <t>Поточні трансферти населенню</t>
  </si>
  <si>
    <t>1343</t>
  </si>
  <si>
    <t>Інші поточні трансферти населенню</t>
  </si>
  <si>
    <t>90303</t>
  </si>
  <si>
    <t>Допомога на догляд за дитиною віком до 3 років</t>
  </si>
  <si>
    <t>90304</t>
  </si>
  <si>
    <t>Одноразова допомога при народженні дитини</t>
  </si>
  <si>
    <t>90305</t>
  </si>
  <si>
    <t>Допомога на дітей, які перебувають під опікою чи піклуванням</t>
  </si>
  <si>
    <t xml:space="preserve">Розподіл видатків міського бюджету на 2010 рік </t>
  </si>
  <si>
    <t xml:space="preserve">                          </t>
  </si>
  <si>
    <t>Додаток  2</t>
  </si>
  <si>
    <t>150000</t>
  </si>
  <si>
    <t>Будівництво</t>
  </si>
  <si>
    <t>150101</t>
  </si>
  <si>
    <t>Капітальні вкладення</t>
  </si>
  <si>
    <t>180000</t>
  </si>
  <si>
    <t>Інші послуги, пов'язані з економічною діяльністю</t>
  </si>
  <si>
    <t>180409</t>
  </si>
  <si>
    <t>Внески органів місцевого самоврядування у статутні фонди суб'єктів підприємницької діяльності</t>
  </si>
  <si>
    <t>080</t>
  </si>
  <si>
    <t>Департамент житлово-комунального господарства</t>
  </si>
  <si>
    <t>Назва підрозділу бюджетної  класифікації</t>
  </si>
  <si>
    <t>191</t>
  </si>
  <si>
    <t>Управління капітального будівництва</t>
  </si>
  <si>
    <t>250000</t>
  </si>
  <si>
    <t>250404</t>
  </si>
  <si>
    <t>Інші видатки</t>
  </si>
  <si>
    <t>161</t>
  </si>
  <si>
    <t>Департамент економіки та фінансів</t>
  </si>
  <si>
    <t>Видатки, не віднесені до основних груп</t>
  </si>
  <si>
    <t xml:space="preserve">Назва головного розпорядника коштів               </t>
  </si>
  <si>
    <t>170000</t>
  </si>
  <si>
    <t>Транспорт, дорожнє господарство, зв’язок, 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</si>
  <si>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</si>
  <si>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  (за рахунок субвенції з державного бюджету)</t>
  </si>
  <si>
    <t>+259,200</t>
  </si>
  <si>
    <t>Департамент розвитку торгівлі, побутового обслуговування, транспорту та зв'язку</t>
  </si>
  <si>
    <t>235</t>
  </si>
  <si>
    <t>250328</t>
  </si>
  <si>
    <t xml:space="preserve"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нечистот, у тому числі: </t>
  </si>
  <si>
    <t>Кіровському району</t>
  </si>
  <si>
    <t>Ленінському району</t>
  </si>
  <si>
    <t>Разом видатків</t>
  </si>
  <si>
    <t xml:space="preserve">Фінансовий відділ Кіровської районної ради 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</si>
  <si>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</si>
  <si>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+2945,000</t>
  </si>
  <si>
    <t>Фінансовий відділ Ленінського райвиконкому</t>
  </si>
  <si>
    <t>Всього видатків</t>
  </si>
  <si>
    <t>РАЗОМ</t>
  </si>
  <si>
    <t>-2460,000</t>
  </si>
  <si>
    <t>010000</t>
  </si>
  <si>
    <t>Державне управління</t>
  </si>
  <si>
    <t>010116</t>
  </si>
  <si>
    <t>Органи місцевого самоврядування</t>
  </si>
  <si>
    <t>Виконавчий комітет міської ради</t>
  </si>
  <si>
    <t xml:space="preserve">Органи місцевого самоврядування  </t>
  </si>
  <si>
    <t>006</t>
  </si>
  <si>
    <t>070</t>
  </si>
  <si>
    <t xml:space="preserve">Управління з питань надзвичайних ситуацій та цивільного захисту населення міської ради </t>
  </si>
  <si>
    <t>Управління земельних відносин та охорони навколишнього природного середовища</t>
  </si>
  <si>
    <t>243</t>
  </si>
  <si>
    <t>+15,000</t>
  </si>
  <si>
    <t>-1,80844</t>
  </si>
  <si>
    <t>090412</t>
  </si>
  <si>
    <t>Інші видатки на соціальний захист населення</t>
  </si>
  <si>
    <t>-10,45130</t>
  </si>
  <si>
    <t>090000</t>
  </si>
  <si>
    <t>Соціальний захист та соціальне забезпечення</t>
  </si>
  <si>
    <t>+2,800</t>
  </si>
  <si>
    <t>+17,800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</si>
  <si>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</si>
  <si>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у тому числі: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</si>
  <si>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</si>
  <si>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-8416,997</t>
  </si>
  <si>
    <t>020</t>
  </si>
  <si>
    <t>Гуманітарний департамент</t>
  </si>
  <si>
    <t>-6983,000</t>
  </si>
  <si>
    <t>-15733,230</t>
  </si>
  <si>
    <t>-18193,230</t>
  </si>
  <si>
    <t>+70,59071</t>
  </si>
  <si>
    <t>+43,43957</t>
  </si>
  <si>
    <t>+114,03028</t>
  </si>
  <si>
    <t>+2945,00</t>
  </si>
  <si>
    <t>-1440,000</t>
  </si>
  <si>
    <t>-19633,230</t>
  </si>
  <si>
    <t>091105</t>
  </si>
  <si>
    <t>Утримання клубів підлітків за місцем проживання</t>
  </si>
  <si>
    <t>+92,343</t>
  </si>
  <si>
    <t>-108,000</t>
  </si>
  <si>
    <t>-125,400</t>
  </si>
  <si>
    <t>-127,20844</t>
  </si>
  <si>
    <t>+110,143</t>
  </si>
  <si>
    <t>070000</t>
  </si>
  <si>
    <t>Освіта</t>
  </si>
  <si>
    <t>070101</t>
  </si>
  <si>
    <t>+125,400</t>
  </si>
  <si>
    <t>110000</t>
  </si>
  <si>
    <t>110201</t>
  </si>
  <si>
    <t>Бібліотеки</t>
  </si>
  <si>
    <t>110202</t>
  </si>
  <si>
    <t>Музеї</t>
  </si>
  <si>
    <t>110204</t>
  </si>
  <si>
    <t>Будинки культури</t>
  </si>
  <si>
    <t>-4,315</t>
  </si>
  <si>
    <t>-9,319</t>
  </si>
  <si>
    <t>-0,383</t>
  </si>
  <si>
    <t>-14,017</t>
  </si>
  <si>
    <t>Дошкільні  заклади освіти</t>
  </si>
  <si>
    <t>Культура і мистецтво</t>
  </si>
  <si>
    <t>Додаток   3</t>
  </si>
  <si>
    <t>070201</t>
  </si>
  <si>
    <t>Загальноосвітні школи, ліцеї, гімназії, колегіуми</t>
  </si>
  <si>
    <t>070304</t>
  </si>
  <si>
    <t>Школи для дітей з вадами у фізичному та розумовому розвитку</t>
  </si>
  <si>
    <t>070804</t>
  </si>
  <si>
    <t>Централізовані бухгалтерії</t>
  </si>
  <si>
    <t>250313</t>
  </si>
  <si>
    <t>Додаткова дотація з державного бюджету місцеим бюджетам на вирівнювання фінансової забезпеченості</t>
  </si>
  <si>
    <t>Новенська селищна рада</t>
  </si>
  <si>
    <t>+140,000</t>
  </si>
  <si>
    <t>+796,87674</t>
  </si>
  <si>
    <t>070401</t>
  </si>
  <si>
    <t xml:space="preserve">Позашкільні заклади освіти, заходи із позашкільної роботи з дітьми </t>
  </si>
  <si>
    <t>+75,000</t>
  </si>
  <si>
    <t>+64,000</t>
  </si>
  <si>
    <t>+7,500</t>
  </si>
  <si>
    <t>с.Новому</t>
  </si>
  <si>
    <t>-215,000</t>
  </si>
  <si>
    <t>+114,94870</t>
  </si>
  <si>
    <t>+100,000</t>
  </si>
  <si>
    <t>+143,43957</t>
  </si>
  <si>
    <t>-2801,56043</t>
  </si>
  <si>
    <t>+260,000</t>
  </si>
  <si>
    <t>+500,000</t>
  </si>
  <si>
    <t>+330,59071</t>
  </si>
  <si>
    <t>+3275,59071</t>
  </si>
  <si>
    <t>+1032,900</t>
  </si>
  <si>
    <t>+1976,27674</t>
  </si>
  <si>
    <t>+2101,67674</t>
  </si>
  <si>
    <t>+2087,65974</t>
  </si>
  <si>
    <t>+1754,42674</t>
  </si>
  <si>
    <t>+2209,200</t>
  </si>
  <si>
    <t>+1868,27674</t>
  </si>
  <si>
    <t>+2823,23028</t>
  </si>
  <si>
    <t>+2223,217</t>
  </si>
  <si>
    <t>-17424,030</t>
  </si>
  <si>
    <t>-1450,45130</t>
  </si>
  <si>
    <t>+2837,24728</t>
  </si>
  <si>
    <t>-16809,99972</t>
  </si>
  <si>
    <t>від  17   грудня  2010 року  № 43</t>
  </si>
  <si>
    <t>від  17  грудня 2010 року № 43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</si>
</sst>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"/>
  </numFmts>
  <fonts count="1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 quotePrefix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 quotePrefix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4" fontId="3" fillId="0" borderId="0" xfId="0" applyNumberFormat="1" applyFont="1" applyFill="1" applyBorder="1" applyAlignment="1">
      <alignment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justify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3" xfId="0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49" fontId="6" fillId="3" borderId="2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255" wrapText="1"/>
    </xf>
    <xf numFmtId="2" fontId="2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173" fontId="6" fillId="0" borderId="15" xfId="19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justify" vertical="top" wrapText="1" readingOrder="1"/>
    </xf>
    <xf numFmtId="174" fontId="3" fillId="0" borderId="2" xfId="0" applyNumberFormat="1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justify" vertical="top" wrapText="1"/>
      <protection locked="0"/>
    </xf>
    <xf numFmtId="49" fontId="14" fillId="0" borderId="1" xfId="0" applyNumberFormat="1" applyFont="1" applyFill="1" applyBorder="1" applyAlignment="1" applyProtection="1">
      <alignment horizontal="justify" vertical="top" wrapText="1"/>
      <protection locked="0"/>
    </xf>
    <xf numFmtId="174" fontId="8" fillId="0" borderId="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justify" vertical="top" wrapText="1"/>
      <protection locked="0"/>
    </xf>
    <xf numFmtId="174" fontId="2" fillId="0" borderId="4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vertical="center" wrapText="1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justify" vertical="top" wrapText="1"/>
    </xf>
    <xf numFmtId="49" fontId="1" fillId="0" borderId="20" xfId="0" applyNumberFormat="1" applyFont="1" applyBorder="1" applyAlignment="1">
      <alignment horizontal="justify" vertical="center" wrapText="1"/>
    </xf>
    <xf numFmtId="49" fontId="6" fillId="0" borderId="2" xfId="0" applyNumberFormat="1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4" fontId="5" fillId="0" borderId="0" xfId="0" applyNumberFormat="1" applyFont="1" applyAlignment="1">
      <alignment vertical="center" wrapText="1"/>
    </xf>
    <xf numFmtId="0" fontId="1" fillId="3" borderId="2" xfId="0" applyNumberFormat="1" applyFont="1" applyFill="1" applyBorder="1" applyAlignment="1">
      <alignment horizontal="justify" vertical="top" wrapText="1"/>
    </xf>
    <xf numFmtId="49" fontId="3" fillId="0" borderId="21" xfId="0" applyNumberFormat="1" applyFont="1" applyBorder="1" applyAlignment="1">
      <alignment horizontal="center" vertical="center" wrapText="1"/>
    </xf>
    <xf numFmtId="174" fontId="8" fillId="0" borderId="3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justify" vertical="top" wrapText="1"/>
    </xf>
    <xf numFmtId="174" fontId="3" fillId="0" borderId="1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center" wrapText="1"/>
    </xf>
    <xf numFmtId="49" fontId="17" fillId="0" borderId="14" xfId="0" applyNumberFormat="1" applyFont="1" applyBorder="1" applyAlignment="1">
      <alignment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93" fontId="2" fillId="0" borderId="9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174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>
      <alignment horizontal="center" vertical="center" wrapText="1"/>
    </xf>
    <xf numFmtId="174" fontId="2" fillId="0" borderId="17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>
      <alignment horizontal="justify" vertical="top" wrapText="1" readingOrder="1"/>
    </xf>
    <xf numFmtId="49" fontId="3" fillId="0" borderId="23" xfId="0" applyNumberFormat="1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justify" vertical="top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93" fontId="5" fillId="0" borderId="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justify" vertical="top" wrapText="1" readingOrder="1"/>
    </xf>
    <xf numFmtId="0" fontId="7" fillId="0" borderId="26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27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28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3" fontId="6" fillId="0" borderId="25" xfId="19" applyNumberFormat="1" applyFont="1" applyBorder="1" applyAlignment="1">
      <alignment horizontal="center" vertical="center" wrapText="1"/>
    </xf>
    <xf numFmtId="173" fontId="6" fillId="0" borderId="29" xfId="19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49" fontId="6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92"/>
  <sheetViews>
    <sheetView showZeros="0" view="pageBreakPreview" zoomScale="75" zoomScaleNormal="50" zoomScaleSheetLayoutView="75" workbookViewId="0" topLeftCell="A31">
      <selection activeCell="H18" sqref="H18"/>
    </sheetView>
  </sheetViews>
  <sheetFormatPr defaultColWidth="9.00390625" defaultRowHeight="12.75"/>
  <cols>
    <col min="1" max="1" width="10.00390625" style="2" customWidth="1"/>
    <col min="2" max="2" width="46.25390625" style="3" customWidth="1"/>
    <col min="3" max="4" width="13.75390625" style="4" customWidth="1"/>
    <col min="5" max="5" width="10.125" style="4" customWidth="1"/>
    <col min="6" max="6" width="13.625" style="4" customWidth="1"/>
    <col min="7" max="7" width="11.125" style="4" customWidth="1"/>
    <col min="8" max="8" width="15.375" style="4" customWidth="1"/>
    <col min="9" max="9" width="12.375" style="4" customWidth="1"/>
    <col min="10" max="10" width="9.125" style="4" customWidth="1"/>
    <col min="11" max="11" width="11.875" style="4" customWidth="1"/>
    <col min="12" max="12" width="11.375" style="4" customWidth="1"/>
    <col min="13" max="13" width="13.25390625" style="4" customWidth="1"/>
    <col min="14" max="14" width="14.375" style="8" customWidth="1"/>
    <col min="15" max="16384" width="9.125" style="3" customWidth="1"/>
  </cols>
  <sheetData>
    <row r="1" spans="4:14" ht="16.5" customHeight="1">
      <c r="D1" s="66"/>
      <c r="G1" s="207"/>
      <c r="H1" s="207"/>
      <c r="I1" s="207"/>
      <c r="J1" s="208" t="s">
        <v>44</v>
      </c>
      <c r="K1" s="208"/>
      <c r="L1" s="208"/>
      <c r="M1" s="208"/>
      <c r="N1" s="208"/>
    </row>
    <row r="2" spans="6:14" ht="17.25" customHeight="1">
      <c r="F2" s="66"/>
      <c r="G2" s="209"/>
      <c r="H2" s="209"/>
      <c r="I2" s="209"/>
      <c r="J2" s="208" t="s">
        <v>11</v>
      </c>
      <c r="K2" s="208"/>
      <c r="L2" s="208"/>
      <c r="M2" s="208"/>
      <c r="N2" s="208"/>
    </row>
    <row r="3" spans="7:14" ht="17.25" customHeight="1">
      <c r="G3" s="209"/>
      <c r="H3" s="209"/>
      <c r="I3" s="209"/>
      <c r="J3" s="208" t="s">
        <v>184</v>
      </c>
      <c r="K3" s="208"/>
      <c r="L3" s="208"/>
      <c r="M3" s="208"/>
      <c r="N3" s="208"/>
    </row>
    <row r="4" spans="7:14" ht="10.5" customHeight="1">
      <c r="G4" s="16"/>
      <c r="H4" s="16"/>
      <c r="I4" s="16"/>
      <c r="J4" s="17"/>
      <c r="K4" s="17"/>
      <c r="L4" s="17"/>
      <c r="M4" s="17"/>
      <c r="N4" s="17"/>
    </row>
    <row r="5" spans="1:14" s="5" customFormat="1" ht="13.5" customHeight="1">
      <c r="A5" s="210" t="s">
        <v>42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1:14" s="5" customFormat="1" ht="12.75" customHeight="1">
      <c r="A6" s="210" t="s">
        <v>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4" s="5" customFormat="1" ht="12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43" t="s">
        <v>18</v>
      </c>
      <c r="N7" s="12"/>
    </row>
    <row r="8" spans="1:14" s="5" customFormat="1" ht="12" customHeight="1">
      <c r="A8" s="12"/>
      <c r="B8" s="12"/>
      <c r="C8" s="165"/>
      <c r="D8" s="12"/>
      <c r="E8" s="12"/>
      <c r="F8" s="12"/>
      <c r="G8" s="12"/>
      <c r="H8" s="12"/>
      <c r="I8" s="12"/>
      <c r="J8" s="12"/>
      <c r="K8" s="12"/>
      <c r="L8" s="12"/>
      <c r="M8" s="43" t="s">
        <v>19</v>
      </c>
      <c r="N8" s="12"/>
    </row>
    <row r="9" spans="12:14" ht="13.5" customHeight="1" thickBot="1">
      <c r="L9" s="211" t="s">
        <v>1</v>
      </c>
      <c r="M9" s="211"/>
      <c r="N9" s="211"/>
    </row>
    <row r="10" spans="1:14" ht="12.75" customHeight="1">
      <c r="A10" s="218" t="s">
        <v>2</v>
      </c>
      <c r="B10" s="221" t="s">
        <v>3</v>
      </c>
      <c r="C10" s="224" t="s">
        <v>4</v>
      </c>
      <c r="D10" s="224"/>
      <c r="E10" s="224"/>
      <c r="F10" s="224"/>
      <c r="G10" s="224"/>
      <c r="H10" s="224" t="s">
        <v>5</v>
      </c>
      <c r="I10" s="224"/>
      <c r="J10" s="224"/>
      <c r="K10" s="224"/>
      <c r="L10" s="224"/>
      <c r="M10" s="224"/>
      <c r="N10" s="229" t="s">
        <v>6</v>
      </c>
    </row>
    <row r="11" spans="1:14" ht="12" customHeight="1">
      <c r="A11" s="219"/>
      <c r="B11" s="222"/>
      <c r="C11" s="216" t="s">
        <v>7</v>
      </c>
      <c r="D11" s="216" t="s">
        <v>12</v>
      </c>
      <c r="E11" s="225" t="s">
        <v>8</v>
      </c>
      <c r="F11" s="226"/>
      <c r="G11" s="216" t="s">
        <v>15</v>
      </c>
      <c r="H11" s="216" t="s">
        <v>7</v>
      </c>
      <c r="I11" s="216" t="s">
        <v>12</v>
      </c>
      <c r="J11" s="225" t="s">
        <v>8</v>
      </c>
      <c r="K11" s="226"/>
      <c r="L11" s="216" t="s">
        <v>15</v>
      </c>
      <c r="M11" s="216" t="s">
        <v>16</v>
      </c>
      <c r="N11" s="230"/>
    </row>
    <row r="12" spans="1:14" ht="41.25" customHeight="1" thickBot="1">
      <c r="A12" s="220"/>
      <c r="B12" s="223"/>
      <c r="C12" s="217"/>
      <c r="D12" s="217"/>
      <c r="E12" s="67" t="s">
        <v>13</v>
      </c>
      <c r="F12" s="67" t="s">
        <v>14</v>
      </c>
      <c r="G12" s="217"/>
      <c r="H12" s="217"/>
      <c r="I12" s="217"/>
      <c r="J12" s="67" t="s">
        <v>13</v>
      </c>
      <c r="K12" s="67" t="s">
        <v>14</v>
      </c>
      <c r="L12" s="217"/>
      <c r="M12" s="217"/>
      <c r="N12" s="196"/>
    </row>
    <row r="13" spans="1:14" ht="18" customHeight="1">
      <c r="A13" s="127" t="s">
        <v>84</v>
      </c>
      <c r="B13" s="128" t="s">
        <v>85</v>
      </c>
      <c r="C13" s="166" t="s">
        <v>124</v>
      </c>
      <c r="D13" s="166" t="s">
        <v>124</v>
      </c>
      <c r="E13" s="166" t="s">
        <v>103</v>
      </c>
      <c r="F13" s="166" t="s">
        <v>122</v>
      </c>
      <c r="G13" s="125"/>
      <c r="H13" s="125"/>
      <c r="I13" s="125"/>
      <c r="J13" s="125"/>
      <c r="K13" s="125"/>
      <c r="L13" s="125"/>
      <c r="M13" s="125"/>
      <c r="N13" s="167" t="s">
        <v>124</v>
      </c>
    </row>
    <row r="14" spans="1:14" ht="14.25" customHeight="1">
      <c r="A14" s="129" t="s">
        <v>86</v>
      </c>
      <c r="B14" s="130" t="s">
        <v>87</v>
      </c>
      <c r="C14" s="72" t="s">
        <v>124</v>
      </c>
      <c r="D14" s="72" t="s">
        <v>124</v>
      </c>
      <c r="E14" s="60" t="s">
        <v>103</v>
      </c>
      <c r="F14" s="72" t="s">
        <v>122</v>
      </c>
      <c r="G14" s="144"/>
      <c r="H14" s="144"/>
      <c r="I14" s="144"/>
      <c r="J14" s="144"/>
      <c r="K14" s="144"/>
      <c r="L14" s="144"/>
      <c r="M14" s="144"/>
      <c r="N14" s="75" t="s">
        <v>124</v>
      </c>
    </row>
    <row r="15" spans="1:14" ht="15.75" customHeight="1">
      <c r="A15" s="169" t="s">
        <v>126</v>
      </c>
      <c r="B15" s="170" t="s">
        <v>127</v>
      </c>
      <c r="C15" s="71" t="s">
        <v>171</v>
      </c>
      <c r="D15" s="71" t="s">
        <v>171</v>
      </c>
      <c r="E15" s="71"/>
      <c r="F15" s="71" t="s">
        <v>171</v>
      </c>
      <c r="G15" s="71"/>
      <c r="H15" s="71"/>
      <c r="I15" s="71"/>
      <c r="J15" s="71"/>
      <c r="K15" s="71"/>
      <c r="L15" s="71"/>
      <c r="M15" s="71"/>
      <c r="N15" s="93" t="s">
        <v>171</v>
      </c>
    </row>
    <row r="16" spans="1:14" ht="17.25" customHeight="1">
      <c r="A16" s="129" t="s">
        <v>128</v>
      </c>
      <c r="B16" s="130" t="s">
        <v>141</v>
      </c>
      <c r="C16" s="72" t="s">
        <v>154</v>
      </c>
      <c r="D16" s="72" t="s">
        <v>154</v>
      </c>
      <c r="E16" s="72"/>
      <c r="F16" s="72" t="s">
        <v>154</v>
      </c>
      <c r="G16" s="72"/>
      <c r="H16" s="72"/>
      <c r="I16" s="72"/>
      <c r="J16" s="72"/>
      <c r="K16" s="72"/>
      <c r="L16" s="72"/>
      <c r="M16" s="72"/>
      <c r="N16" s="75" t="s">
        <v>154</v>
      </c>
    </row>
    <row r="17" spans="1:14" ht="17.25" customHeight="1">
      <c r="A17" s="73" t="s">
        <v>144</v>
      </c>
      <c r="B17" s="74" t="s">
        <v>145</v>
      </c>
      <c r="C17" s="72" t="s">
        <v>170</v>
      </c>
      <c r="D17" s="72" t="s">
        <v>170</v>
      </c>
      <c r="E17" s="72"/>
      <c r="F17" s="72" t="s">
        <v>170</v>
      </c>
      <c r="G17" s="72"/>
      <c r="H17" s="72"/>
      <c r="I17" s="72"/>
      <c r="J17" s="72"/>
      <c r="K17" s="72"/>
      <c r="L17" s="72"/>
      <c r="M17" s="72"/>
      <c r="N17" s="75" t="s">
        <v>170</v>
      </c>
    </row>
    <row r="18" spans="1:14" ht="25.5" customHeight="1">
      <c r="A18" s="73" t="s">
        <v>146</v>
      </c>
      <c r="B18" s="74" t="s">
        <v>147</v>
      </c>
      <c r="C18" s="72" t="s">
        <v>157</v>
      </c>
      <c r="D18" s="72" t="s">
        <v>157</v>
      </c>
      <c r="E18" s="72"/>
      <c r="F18" s="72" t="s">
        <v>157</v>
      </c>
      <c r="G18" s="72"/>
      <c r="H18" s="72"/>
      <c r="I18" s="72"/>
      <c r="J18" s="72"/>
      <c r="K18" s="72"/>
      <c r="L18" s="72"/>
      <c r="M18" s="72"/>
      <c r="N18" s="75" t="s">
        <v>157</v>
      </c>
    </row>
    <row r="19" spans="1:14" ht="25.5" customHeight="1">
      <c r="A19" s="73" t="s">
        <v>155</v>
      </c>
      <c r="B19" s="74" t="s">
        <v>156</v>
      </c>
      <c r="C19" s="72" t="s">
        <v>158</v>
      </c>
      <c r="D19" s="72" t="s">
        <v>158</v>
      </c>
      <c r="E19" s="72"/>
      <c r="F19" s="72" t="s">
        <v>158</v>
      </c>
      <c r="G19" s="72"/>
      <c r="H19" s="72"/>
      <c r="I19" s="72"/>
      <c r="J19" s="72"/>
      <c r="K19" s="72"/>
      <c r="L19" s="72"/>
      <c r="M19" s="72"/>
      <c r="N19" s="75" t="s">
        <v>158</v>
      </c>
    </row>
    <row r="20" spans="1:14" ht="17.25" customHeight="1">
      <c r="A20" s="73" t="s">
        <v>148</v>
      </c>
      <c r="B20" s="74" t="s">
        <v>149</v>
      </c>
      <c r="C20" s="72" t="s">
        <v>159</v>
      </c>
      <c r="D20" s="72" t="s">
        <v>159</v>
      </c>
      <c r="E20" s="72"/>
      <c r="F20" s="72" t="s">
        <v>159</v>
      </c>
      <c r="G20" s="72"/>
      <c r="H20" s="72"/>
      <c r="I20" s="72"/>
      <c r="J20" s="72"/>
      <c r="K20" s="72"/>
      <c r="L20" s="72"/>
      <c r="M20" s="72"/>
      <c r="N20" s="75" t="s">
        <v>159</v>
      </c>
    </row>
    <row r="21" spans="1:14" s="14" customFormat="1" ht="17.25" customHeight="1">
      <c r="A21" s="79" t="s">
        <v>100</v>
      </c>
      <c r="B21" s="78" t="s">
        <v>101</v>
      </c>
      <c r="C21" s="71" t="s">
        <v>162</v>
      </c>
      <c r="D21" s="71" t="s">
        <v>162</v>
      </c>
      <c r="E21" s="71" t="s">
        <v>121</v>
      </c>
      <c r="F21" s="71"/>
      <c r="G21" s="71"/>
      <c r="H21" s="71"/>
      <c r="I21" s="71"/>
      <c r="J21" s="71"/>
      <c r="K21" s="71"/>
      <c r="L21" s="71"/>
      <c r="M21" s="71"/>
      <c r="N21" s="93" t="s">
        <v>162</v>
      </c>
    </row>
    <row r="22" spans="1:14" ht="18.75" customHeight="1">
      <c r="A22" s="129" t="s">
        <v>97</v>
      </c>
      <c r="B22" s="142" t="s">
        <v>98</v>
      </c>
      <c r="C22" s="60" t="s">
        <v>99</v>
      </c>
      <c r="D22" s="60" t="s">
        <v>99</v>
      </c>
      <c r="E22" s="144"/>
      <c r="F22" s="144"/>
      <c r="G22" s="144"/>
      <c r="H22" s="144"/>
      <c r="I22" s="144"/>
      <c r="J22" s="144"/>
      <c r="K22" s="144"/>
      <c r="L22" s="144"/>
      <c r="M22" s="144"/>
      <c r="N22" s="61" t="s">
        <v>99</v>
      </c>
    </row>
    <row r="23" spans="1:14" ht="18.75" customHeight="1">
      <c r="A23" s="168" t="s">
        <v>119</v>
      </c>
      <c r="B23" s="135" t="s">
        <v>120</v>
      </c>
      <c r="C23" s="60" t="s">
        <v>129</v>
      </c>
      <c r="D23" s="60" t="s">
        <v>129</v>
      </c>
      <c r="E23" s="72" t="s">
        <v>121</v>
      </c>
      <c r="F23" s="144"/>
      <c r="G23" s="144"/>
      <c r="H23" s="144"/>
      <c r="I23" s="144"/>
      <c r="J23" s="144"/>
      <c r="K23" s="144"/>
      <c r="L23" s="144"/>
      <c r="M23" s="144"/>
      <c r="N23" s="61" t="s">
        <v>129</v>
      </c>
    </row>
    <row r="24" spans="1:14" s="14" customFormat="1" ht="15.75" customHeight="1">
      <c r="A24" s="169" t="s">
        <v>130</v>
      </c>
      <c r="B24" s="101" t="s">
        <v>142</v>
      </c>
      <c r="C24" s="71" t="s">
        <v>140</v>
      </c>
      <c r="D24" s="71"/>
      <c r="E24" s="71"/>
      <c r="F24" s="71"/>
      <c r="G24" s="71" t="s">
        <v>140</v>
      </c>
      <c r="H24" s="71"/>
      <c r="I24" s="71"/>
      <c r="J24" s="71"/>
      <c r="K24" s="71"/>
      <c r="L24" s="71"/>
      <c r="M24" s="71"/>
      <c r="N24" s="93" t="s">
        <v>140</v>
      </c>
    </row>
    <row r="25" spans="1:14" ht="18.75" customHeight="1">
      <c r="A25" s="168" t="s">
        <v>131</v>
      </c>
      <c r="B25" s="135" t="s">
        <v>132</v>
      </c>
      <c r="C25" s="60" t="s">
        <v>137</v>
      </c>
      <c r="D25" s="60"/>
      <c r="E25" s="60"/>
      <c r="F25" s="60"/>
      <c r="G25" s="60" t="s">
        <v>137</v>
      </c>
      <c r="H25" s="60"/>
      <c r="I25" s="60"/>
      <c r="J25" s="60"/>
      <c r="K25" s="60"/>
      <c r="L25" s="60"/>
      <c r="M25" s="60"/>
      <c r="N25" s="61" t="s">
        <v>137</v>
      </c>
    </row>
    <row r="26" spans="1:14" ht="14.25" customHeight="1">
      <c r="A26" s="168" t="s">
        <v>133</v>
      </c>
      <c r="B26" s="135" t="s">
        <v>134</v>
      </c>
      <c r="C26" s="60" t="s">
        <v>138</v>
      </c>
      <c r="D26" s="60"/>
      <c r="E26" s="60"/>
      <c r="F26" s="60"/>
      <c r="G26" s="60" t="s">
        <v>138</v>
      </c>
      <c r="H26" s="60"/>
      <c r="I26" s="60"/>
      <c r="J26" s="60"/>
      <c r="K26" s="60"/>
      <c r="L26" s="60"/>
      <c r="M26" s="60"/>
      <c r="N26" s="61" t="s">
        <v>138</v>
      </c>
    </row>
    <row r="27" spans="1:14" ht="18.75" customHeight="1">
      <c r="A27" s="168" t="s">
        <v>135</v>
      </c>
      <c r="B27" s="135" t="s">
        <v>136</v>
      </c>
      <c r="C27" s="60" t="s">
        <v>139</v>
      </c>
      <c r="D27" s="60"/>
      <c r="E27" s="60"/>
      <c r="F27" s="60"/>
      <c r="G27" s="60" t="s">
        <v>139</v>
      </c>
      <c r="H27" s="60"/>
      <c r="I27" s="60"/>
      <c r="J27" s="60"/>
      <c r="K27" s="60"/>
      <c r="L27" s="60"/>
      <c r="M27" s="60"/>
      <c r="N27" s="61" t="s">
        <v>139</v>
      </c>
    </row>
    <row r="28" spans="1:14" s="5" customFormat="1" ht="16.5" customHeight="1">
      <c r="A28" s="79" t="s">
        <v>45</v>
      </c>
      <c r="B28" s="78" t="s">
        <v>46</v>
      </c>
      <c r="C28" s="72"/>
      <c r="D28" s="72"/>
      <c r="E28" s="72"/>
      <c r="F28" s="72"/>
      <c r="G28" s="72"/>
      <c r="H28" s="71" t="s">
        <v>111</v>
      </c>
      <c r="I28" s="71"/>
      <c r="J28" s="71"/>
      <c r="K28" s="71"/>
      <c r="L28" s="71" t="s">
        <v>111</v>
      </c>
      <c r="M28" s="71" t="s">
        <v>111</v>
      </c>
      <c r="N28" s="93" t="s">
        <v>111</v>
      </c>
    </row>
    <row r="29" spans="1:14" s="5" customFormat="1" ht="16.5" customHeight="1">
      <c r="A29" s="73" t="s">
        <v>47</v>
      </c>
      <c r="B29" s="74" t="s">
        <v>48</v>
      </c>
      <c r="C29" s="72"/>
      <c r="D29" s="72"/>
      <c r="E29" s="72"/>
      <c r="F29" s="72"/>
      <c r="G29" s="72"/>
      <c r="H29" s="72" t="s">
        <v>111</v>
      </c>
      <c r="I29" s="72"/>
      <c r="J29" s="72"/>
      <c r="K29" s="72"/>
      <c r="L29" s="72" t="s">
        <v>111</v>
      </c>
      <c r="M29" s="72" t="s">
        <v>111</v>
      </c>
      <c r="N29" s="75" t="s">
        <v>111</v>
      </c>
    </row>
    <row r="30" spans="1:14" s="5" customFormat="1" ht="29.25" customHeight="1">
      <c r="A30" s="97" t="s">
        <v>65</v>
      </c>
      <c r="B30" s="98" t="s">
        <v>66</v>
      </c>
      <c r="C30" s="71" t="s">
        <v>69</v>
      </c>
      <c r="D30" s="71" t="s">
        <v>69</v>
      </c>
      <c r="E30" s="71"/>
      <c r="F30" s="71"/>
      <c r="G30" s="71"/>
      <c r="H30" s="71"/>
      <c r="I30" s="71"/>
      <c r="J30" s="71"/>
      <c r="K30" s="71"/>
      <c r="L30" s="71"/>
      <c r="M30" s="71"/>
      <c r="N30" s="93" t="s">
        <v>69</v>
      </c>
    </row>
    <row r="31" spans="1:14" s="5" customFormat="1" ht="39" customHeight="1">
      <c r="A31" s="99" t="s">
        <v>67</v>
      </c>
      <c r="B31" s="100" t="s">
        <v>68</v>
      </c>
      <c r="C31" s="72" t="s">
        <v>69</v>
      </c>
      <c r="D31" s="72" t="s">
        <v>69</v>
      </c>
      <c r="E31" s="72"/>
      <c r="F31" s="72"/>
      <c r="G31" s="72"/>
      <c r="H31" s="72"/>
      <c r="I31" s="72"/>
      <c r="J31" s="72"/>
      <c r="K31" s="72"/>
      <c r="L31" s="72"/>
      <c r="M31" s="72"/>
      <c r="N31" s="75" t="s">
        <v>69</v>
      </c>
    </row>
    <row r="32" spans="1:14" s="5" customFormat="1" ht="17.25" customHeight="1">
      <c r="A32" s="79" t="s">
        <v>49</v>
      </c>
      <c r="B32" s="78" t="s">
        <v>50</v>
      </c>
      <c r="C32" s="72"/>
      <c r="D32" s="72"/>
      <c r="E32" s="72"/>
      <c r="F32" s="72"/>
      <c r="G32" s="72"/>
      <c r="H32" s="71" t="s">
        <v>83</v>
      </c>
      <c r="I32" s="71"/>
      <c r="J32" s="71"/>
      <c r="K32" s="71"/>
      <c r="L32" s="71" t="s">
        <v>83</v>
      </c>
      <c r="M32" s="71" t="s">
        <v>83</v>
      </c>
      <c r="N32" s="93" t="s">
        <v>83</v>
      </c>
    </row>
    <row r="33" spans="1:14" s="5" customFormat="1" ht="29.25" customHeight="1">
      <c r="A33" s="73" t="s">
        <v>51</v>
      </c>
      <c r="B33" s="74" t="s">
        <v>52</v>
      </c>
      <c r="C33" s="72"/>
      <c r="D33" s="72"/>
      <c r="E33" s="72"/>
      <c r="F33" s="72"/>
      <c r="G33" s="72"/>
      <c r="H33" s="72" t="s">
        <v>83</v>
      </c>
      <c r="I33" s="72"/>
      <c r="J33" s="72"/>
      <c r="K33" s="72"/>
      <c r="L33" s="72" t="s">
        <v>83</v>
      </c>
      <c r="M33" s="72" t="s">
        <v>83</v>
      </c>
      <c r="N33" s="75" t="s">
        <v>83</v>
      </c>
    </row>
    <row r="34" spans="1:14" s="5" customFormat="1" ht="18" customHeight="1">
      <c r="A34" s="79" t="s">
        <v>58</v>
      </c>
      <c r="B34" s="78" t="s">
        <v>63</v>
      </c>
      <c r="C34" s="72"/>
      <c r="D34" s="72"/>
      <c r="E34" s="72"/>
      <c r="F34" s="72"/>
      <c r="G34" s="72"/>
      <c r="H34" s="71" t="s">
        <v>117</v>
      </c>
      <c r="I34" s="71" t="s">
        <v>117</v>
      </c>
      <c r="J34" s="72"/>
      <c r="K34" s="72"/>
      <c r="L34" s="72"/>
      <c r="M34" s="72"/>
      <c r="N34" s="93" t="s">
        <v>117</v>
      </c>
    </row>
    <row r="35" spans="1:14" s="5" customFormat="1" ht="14.25" customHeight="1" thickBot="1">
      <c r="A35" s="104" t="s">
        <v>59</v>
      </c>
      <c r="B35" s="77" t="s">
        <v>60</v>
      </c>
      <c r="C35" s="102"/>
      <c r="D35" s="102"/>
      <c r="E35" s="102"/>
      <c r="F35" s="102"/>
      <c r="G35" s="102"/>
      <c r="H35" s="102" t="s">
        <v>117</v>
      </c>
      <c r="I35" s="102" t="s">
        <v>117</v>
      </c>
      <c r="J35" s="102"/>
      <c r="K35" s="102"/>
      <c r="L35" s="102"/>
      <c r="M35" s="102"/>
      <c r="N35" s="103" t="s">
        <v>117</v>
      </c>
    </row>
    <row r="36" spans="1:32" s="55" customFormat="1" ht="18" customHeight="1" thickBot="1">
      <c r="A36" s="105"/>
      <c r="B36" s="106" t="s">
        <v>76</v>
      </c>
      <c r="C36" s="85" t="s">
        <v>175</v>
      </c>
      <c r="D36" s="85" t="s">
        <v>178</v>
      </c>
      <c r="E36" s="85" t="s">
        <v>125</v>
      </c>
      <c r="F36" s="85" t="s">
        <v>176</v>
      </c>
      <c r="G36" s="85" t="s">
        <v>140</v>
      </c>
      <c r="H36" s="85" t="s">
        <v>118</v>
      </c>
      <c r="I36" s="85" t="s">
        <v>117</v>
      </c>
      <c r="J36" s="85"/>
      <c r="K36" s="85"/>
      <c r="L36" s="85" t="s">
        <v>112</v>
      </c>
      <c r="M36" s="85" t="s">
        <v>112</v>
      </c>
      <c r="N36" s="86" t="s">
        <v>179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4"/>
    </row>
    <row r="37" spans="1:14" s="5" customFormat="1" ht="91.5" customHeight="1">
      <c r="A37" s="214" t="s">
        <v>72</v>
      </c>
      <c r="B37" s="195" t="s">
        <v>73</v>
      </c>
      <c r="C37" s="108">
        <f>C38+C39</f>
        <v>0</v>
      </c>
      <c r="D37" s="108">
        <f>D38+D39</f>
        <v>0</v>
      </c>
      <c r="E37" s="108"/>
      <c r="F37" s="108"/>
      <c r="G37" s="108"/>
      <c r="H37" s="108">
        <f>SUM(I37+L37)</f>
        <v>0</v>
      </c>
      <c r="I37" s="108">
        <f>I38+I39</f>
        <v>0</v>
      </c>
      <c r="J37" s="109"/>
      <c r="K37" s="109"/>
      <c r="L37" s="109"/>
      <c r="M37" s="109"/>
      <c r="N37" s="110">
        <f>H37+C37</f>
        <v>0</v>
      </c>
    </row>
    <row r="38" spans="1:14" s="5" customFormat="1" ht="13.5" customHeight="1">
      <c r="A38" s="213"/>
      <c r="B38" s="111" t="s">
        <v>74</v>
      </c>
      <c r="C38" s="109"/>
      <c r="D38" s="109"/>
      <c r="E38" s="109"/>
      <c r="F38" s="109"/>
      <c r="G38" s="109"/>
      <c r="H38" s="116" t="s">
        <v>79</v>
      </c>
      <c r="I38" s="116" t="s">
        <v>79</v>
      </c>
      <c r="J38" s="109"/>
      <c r="K38" s="109"/>
      <c r="L38" s="109"/>
      <c r="M38" s="109"/>
      <c r="N38" s="124" t="s">
        <v>161</v>
      </c>
    </row>
    <row r="39" spans="1:14" s="5" customFormat="1" ht="14.25" customHeight="1">
      <c r="A39" s="215"/>
      <c r="B39" s="111" t="s">
        <v>75</v>
      </c>
      <c r="C39" s="109">
        <f>D39+G39</f>
        <v>0</v>
      </c>
      <c r="D39" s="109"/>
      <c r="E39" s="109"/>
      <c r="F39" s="109"/>
      <c r="G39" s="109"/>
      <c r="H39" s="109">
        <v>-2945</v>
      </c>
      <c r="I39" s="109">
        <v>-2945</v>
      </c>
      <c r="J39" s="109"/>
      <c r="K39" s="109"/>
      <c r="L39" s="109"/>
      <c r="M39" s="109"/>
      <c r="N39" s="149">
        <v>-2945</v>
      </c>
    </row>
    <row r="40" spans="1:14" s="5" customFormat="1" ht="30" customHeight="1">
      <c r="A40" s="227">
        <v>250313</v>
      </c>
      <c r="B40" s="194" t="s">
        <v>151</v>
      </c>
      <c r="C40" s="175" t="s">
        <v>167</v>
      </c>
      <c r="D40" s="175" t="s">
        <v>167</v>
      </c>
      <c r="E40" s="175"/>
      <c r="F40" s="175"/>
      <c r="G40" s="175"/>
      <c r="H40" s="175"/>
      <c r="I40" s="175"/>
      <c r="J40" s="175"/>
      <c r="K40" s="175"/>
      <c r="L40" s="175"/>
      <c r="M40" s="175"/>
      <c r="N40" s="176" t="s">
        <v>167</v>
      </c>
    </row>
    <row r="41" spans="1:14" s="5" customFormat="1" ht="14.25" customHeight="1">
      <c r="A41" s="227"/>
      <c r="B41" s="191" t="s">
        <v>74</v>
      </c>
      <c r="C41" s="116" t="s">
        <v>166</v>
      </c>
      <c r="D41" s="116" t="s">
        <v>166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24" t="s">
        <v>166</v>
      </c>
    </row>
    <row r="42" spans="1:14" s="5" customFormat="1" ht="12.75" customHeight="1" thickBot="1">
      <c r="A42" s="227"/>
      <c r="B42" s="112" t="s">
        <v>75</v>
      </c>
      <c r="C42" s="155" t="s">
        <v>163</v>
      </c>
      <c r="D42" s="155" t="s">
        <v>163</v>
      </c>
      <c r="E42" s="113"/>
      <c r="F42" s="113"/>
      <c r="G42" s="113"/>
      <c r="H42" s="158"/>
      <c r="I42" s="159"/>
      <c r="J42" s="113"/>
      <c r="K42" s="113"/>
      <c r="L42" s="113"/>
      <c r="M42" s="113"/>
      <c r="N42" s="160" t="s">
        <v>163</v>
      </c>
    </row>
    <row r="43" spans="1:14" s="5" customFormat="1" ht="14.25" customHeight="1">
      <c r="A43" s="228"/>
      <c r="B43" s="191" t="s">
        <v>160</v>
      </c>
      <c r="C43" s="116" t="s">
        <v>153</v>
      </c>
      <c r="D43" s="116" t="s">
        <v>153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24" t="s">
        <v>153</v>
      </c>
    </row>
    <row r="44" spans="1:14" s="5" customFormat="1" ht="91.5" customHeight="1">
      <c r="A44" s="212" t="s">
        <v>104</v>
      </c>
      <c r="B44" s="147" t="s">
        <v>105</v>
      </c>
      <c r="C44" s="60" t="s">
        <v>115</v>
      </c>
      <c r="D44" s="60" t="s">
        <v>115</v>
      </c>
      <c r="E44" s="108"/>
      <c r="F44" s="108"/>
      <c r="G44" s="108"/>
      <c r="H44" s="108"/>
      <c r="I44" s="108"/>
      <c r="J44" s="109"/>
      <c r="K44" s="109"/>
      <c r="L44" s="109"/>
      <c r="M44" s="109"/>
      <c r="N44" s="61" t="s">
        <v>115</v>
      </c>
    </row>
    <row r="45" spans="1:14" s="5" customFormat="1" ht="12.75" customHeight="1">
      <c r="A45" s="213"/>
      <c r="B45" s="111" t="s">
        <v>74</v>
      </c>
      <c r="C45" s="116" t="s">
        <v>113</v>
      </c>
      <c r="D45" s="116" t="s">
        <v>113</v>
      </c>
      <c r="E45" s="109"/>
      <c r="F45" s="109"/>
      <c r="G45" s="109"/>
      <c r="H45" s="157"/>
      <c r="I45" s="156"/>
      <c r="J45" s="109"/>
      <c r="K45" s="109"/>
      <c r="L45" s="109"/>
      <c r="M45" s="109"/>
      <c r="N45" s="124" t="s">
        <v>113</v>
      </c>
    </row>
    <row r="46" spans="1:14" s="5" customFormat="1" ht="12.75" customHeight="1" thickBot="1">
      <c r="A46" s="213"/>
      <c r="B46" s="112" t="s">
        <v>75</v>
      </c>
      <c r="C46" s="155" t="s">
        <v>114</v>
      </c>
      <c r="D46" s="155" t="s">
        <v>114</v>
      </c>
      <c r="E46" s="113"/>
      <c r="F46" s="113"/>
      <c r="G46" s="113"/>
      <c r="H46" s="158"/>
      <c r="I46" s="159"/>
      <c r="J46" s="113"/>
      <c r="K46" s="113"/>
      <c r="L46" s="113"/>
      <c r="M46" s="113"/>
      <c r="N46" s="160" t="s">
        <v>114</v>
      </c>
    </row>
    <row r="47" spans="1:14" s="14" customFormat="1" ht="20.25" customHeight="1" thickBot="1">
      <c r="A47" s="114"/>
      <c r="B47" s="115" t="s">
        <v>82</v>
      </c>
      <c r="C47" s="85" t="s">
        <v>177</v>
      </c>
      <c r="D47" s="85" t="s">
        <v>181</v>
      </c>
      <c r="E47" s="85" t="s">
        <v>125</v>
      </c>
      <c r="F47" s="85" t="s">
        <v>176</v>
      </c>
      <c r="G47" s="85" t="s">
        <v>140</v>
      </c>
      <c r="H47" s="85" t="s">
        <v>118</v>
      </c>
      <c r="I47" s="85" t="s">
        <v>117</v>
      </c>
      <c r="J47" s="85"/>
      <c r="K47" s="85"/>
      <c r="L47" s="85" t="s">
        <v>112</v>
      </c>
      <c r="M47" s="85" t="s">
        <v>112</v>
      </c>
      <c r="N47" s="86" t="s">
        <v>182</v>
      </c>
    </row>
    <row r="48" spans="1:14" ht="12.75">
      <c r="A48" s="7"/>
      <c r="N48" s="6">
        <f aca="true" t="shared" si="0" ref="N48:N72">C48+H48</f>
        <v>0</v>
      </c>
    </row>
    <row r="49" spans="1:14" ht="12.75">
      <c r="A49" s="7"/>
      <c r="N49" s="6">
        <f t="shared" si="0"/>
        <v>0</v>
      </c>
    </row>
    <row r="50" spans="1:14" ht="12.75">
      <c r="A50" s="7"/>
      <c r="C50" s="146"/>
      <c r="N50" s="6">
        <f t="shared" si="0"/>
        <v>0</v>
      </c>
    </row>
    <row r="51" spans="1:14" ht="12.75">
      <c r="A51" s="7"/>
      <c r="N51" s="6">
        <f t="shared" si="0"/>
        <v>0</v>
      </c>
    </row>
    <row r="52" spans="1:14" ht="12.75">
      <c r="A52" s="7"/>
      <c r="N52" s="6">
        <f t="shared" si="0"/>
        <v>0</v>
      </c>
    </row>
    <row r="53" spans="1:14" ht="12.75">
      <c r="A53" s="7"/>
      <c r="N53" s="6">
        <f t="shared" si="0"/>
        <v>0</v>
      </c>
    </row>
    <row r="54" spans="1:14" ht="12.75">
      <c r="A54" s="7"/>
      <c r="N54" s="6">
        <f t="shared" si="0"/>
        <v>0</v>
      </c>
    </row>
    <row r="55" spans="1:14" ht="12.75">
      <c r="A55" s="7"/>
      <c r="N55" s="6">
        <f t="shared" si="0"/>
        <v>0</v>
      </c>
    </row>
    <row r="56" spans="1:14" ht="12.75">
      <c r="A56" s="7"/>
      <c r="N56" s="6">
        <f t="shared" si="0"/>
        <v>0</v>
      </c>
    </row>
    <row r="57" spans="1:14" ht="12.75">
      <c r="A57" s="7"/>
      <c r="N57" s="6">
        <f t="shared" si="0"/>
        <v>0</v>
      </c>
    </row>
    <row r="58" spans="1:14" ht="12.75">
      <c r="A58" s="7"/>
      <c r="N58" s="6">
        <f t="shared" si="0"/>
        <v>0</v>
      </c>
    </row>
    <row r="59" spans="1:14" ht="12.75">
      <c r="A59" s="7"/>
      <c r="N59" s="6">
        <f t="shared" si="0"/>
        <v>0</v>
      </c>
    </row>
    <row r="60" spans="1:14" ht="12.75">
      <c r="A60" s="7"/>
      <c r="N60" s="6">
        <f t="shared" si="0"/>
        <v>0</v>
      </c>
    </row>
    <row r="61" spans="1:14" ht="12.75">
      <c r="A61" s="7"/>
      <c r="N61" s="6">
        <f t="shared" si="0"/>
        <v>0</v>
      </c>
    </row>
    <row r="62" spans="1:14" ht="12.75">
      <c r="A62" s="7"/>
      <c r="N62" s="6">
        <f t="shared" si="0"/>
        <v>0</v>
      </c>
    </row>
    <row r="63" spans="1:14" ht="12.75">
      <c r="A63" s="7"/>
      <c r="N63" s="6">
        <f t="shared" si="0"/>
        <v>0</v>
      </c>
    </row>
    <row r="64" spans="1:14" ht="12.75">
      <c r="A64" s="7"/>
      <c r="N64" s="6">
        <f t="shared" si="0"/>
        <v>0</v>
      </c>
    </row>
    <row r="65" spans="1:14" ht="12.75">
      <c r="A65" s="7"/>
      <c r="N65" s="6">
        <f t="shared" si="0"/>
        <v>0</v>
      </c>
    </row>
    <row r="66" spans="1:15" ht="12.75">
      <c r="A66" s="7"/>
      <c r="M66" s="9"/>
      <c r="N66" s="6">
        <f t="shared" si="0"/>
        <v>0</v>
      </c>
      <c r="O66" s="10"/>
    </row>
    <row r="67" spans="1:15" ht="12.75">
      <c r="A67" s="7"/>
      <c r="M67" s="9"/>
      <c r="N67" s="6">
        <f t="shared" si="0"/>
        <v>0</v>
      </c>
      <c r="O67" s="10"/>
    </row>
    <row r="68" spans="1:15" ht="12.75">
      <c r="A68" s="7"/>
      <c r="M68" s="9"/>
      <c r="N68" s="6">
        <f t="shared" si="0"/>
        <v>0</v>
      </c>
      <c r="O68" s="10"/>
    </row>
    <row r="69" spans="1:15" ht="12.75">
      <c r="A69" s="7"/>
      <c r="M69" s="9"/>
      <c r="N69" s="6">
        <f t="shared" si="0"/>
        <v>0</v>
      </c>
      <c r="O69" s="10"/>
    </row>
    <row r="70" spans="1:15" ht="12.75">
      <c r="A70" s="7"/>
      <c r="M70" s="9"/>
      <c r="N70" s="6">
        <f t="shared" si="0"/>
        <v>0</v>
      </c>
      <c r="O70" s="10"/>
    </row>
    <row r="71" spans="1:15" ht="12.75">
      <c r="A71" s="7"/>
      <c r="M71" s="9"/>
      <c r="N71" s="6">
        <f t="shared" si="0"/>
        <v>0</v>
      </c>
      <c r="O71" s="10"/>
    </row>
    <row r="72" spans="1:15" ht="12.75">
      <c r="A72" s="7"/>
      <c r="M72" s="9"/>
      <c r="N72" s="6">
        <f t="shared" si="0"/>
        <v>0</v>
      </c>
      <c r="O72" s="10"/>
    </row>
    <row r="73" spans="1:15" ht="12.75">
      <c r="A73" s="7"/>
      <c r="M73" s="9"/>
      <c r="N73" s="6">
        <f aca="true" t="shared" si="1" ref="N73:N136">C73+H73</f>
        <v>0</v>
      </c>
      <c r="O73" s="10"/>
    </row>
    <row r="74" spans="1:15" ht="12.75">
      <c r="A74" s="7"/>
      <c r="M74" s="9"/>
      <c r="N74" s="6">
        <f t="shared" si="1"/>
        <v>0</v>
      </c>
      <c r="O74" s="10"/>
    </row>
    <row r="75" spans="1:15" ht="12.75">
      <c r="A75" s="7"/>
      <c r="M75" s="9"/>
      <c r="N75" s="6">
        <f t="shared" si="1"/>
        <v>0</v>
      </c>
      <c r="O75" s="10"/>
    </row>
    <row r="76" spans="1:15" ht="12.75">
      <c r="A76" s="7"/>
      <c r="M76" s="9"/>
      <c r="N76" s="6">
        <f t="shared" si="1"/>
        <v>0</v>
      </c>
      <c r="O76" s="10"/>
    </row>
    <row r="77" spans="1:15" ht="12.75">
      <c r="A77" s="7"/>
      <c r="M77" s="9"/>
      <c r="N77" s="6">
        <f t="shared" si="1"/>
        <v>0</v>
      </c>
      <c r="O77" s="10"/>
    </row>
    <row r="78" spans="1:15" ht="12.75">
      <c r="A78" s="7"/>
      <c r="M78" s="9"/>
      <c r="N78" s="6">
        <f t="shared" si="1"/>
        <v>0</v>
      </c>
      <c r="O78" s="10"/>
    </row>
    <row r="79" spans="1:15" ht="12.75">
      <c r="A79" s="7"/>
      <c r="M79" s="9"/>
      <c r="N79" s="6">
        <f t="shared" si="1"/>
        <v>0</v>
      </c>
      <c r="O79" s="10"/>
    </row>
    <row r="80" spans="1:15" ht="12.75">
      <c r="A80" s="7"/>
      <c r="M80" s="9"/>
      <c r="N80" s="6">
        <f t="shared" si="1"/>
        <v>0</v>
      </c>
      <c r="O80" s="10"/>
    </row>
    <row r="81" spans="1:15" ht="12.75">
      <c r="A81" s="7"/>
      <c r="M81" s="9"/>
      <c r="N81" s="6">
        <f t="shared" si="1"/>
        <v>0</v>
      </c>
      <c r="O81" s="10"/>
    </row>
    <row r="82" spans="1:15" ht="12.75">
      <c r="A82" s="7"/>
      <c r="M82" s="9"/>
      <c r="N82" s="6">
        <f t="shared" si="1"/>
        <v>0</v>
      </c>
      <c r="O82" s="10"/>
    </row>
    <row r="83" spans="1:15" ht="12.75">
      <c r="A83" s="7"/>
      <c r="M83" s="9"/>
      <c r="N83" s="6">
        <f t="shared" si="1"/>
        <v>0</v>
      </c>
      <c r="O83" s="10"/>
    </row>
    <row r="84" spans="1:15" ht="12.75">
      <c r="A84" s="7"/>
      <c r="M84" s="9"/>
      <c r="N84" s="6">
        <f t="shared" si="1"/>
        <v>0</v>
      </c>
      <c r="O84" s="10"/>
    </row>
    <row r="85" spans="1:15" ht="12.75">
      <c r="A85" s="7"/>
      <c r="M85" s="9"/>
      <c r="N85" s="6">
        <f t="shared" si="1"/>
        <v>0</v>
      </c>
      <c r="O85" s="10"/>
    </row>
    <row r="86" spans="1:15" ht="12.75">
      <c r="A86" s="7"/>
      <c r="M86" s="9"/>
      <c r="N86" s="6">
        <f t="shared" si="1"/>
        <v>0</v>
      </c>
      <c r="O86" s="10"/>
    </row>
    <row r="87" spans="1:15" ht="12.75">
      <c r="A87" s="7"/>
      <c r="M87" s="9"/>
      <c r="N87" s="6">
        <f t="shared" si="1"/>
        <v>0</v>
      </c>
      <c r="O87" s="10"/>
    </row>
    <row r="88" spans="1:15" ht="12.75">
      <c r="A88" s="7"/>
      <c r="M88" s="9"/>
      <c r="N88" s="6">
        <f t="shared" si="1"/>
        <v>0</v>
      </c>
      <c r="O88" s="10"/>
    </row>
    <row r="89" spans="1:15" ht="12.75">
      <c r="A89" s="7"/>
      <c r="M89" s="9"/>
      <c r="N89" s="6">
        <f t="shared" si="1"/>
        <v>0</v>
      </c>
      <c r="O89" s="10"/>
    </row>
    <row r="90" spans="1:15" ht="12.75">
      <c r="A90" s="7"/>
      <c r="M90" s="9"/>
      <c r="N90" s="6">
        <f t="shared" si="1"/>
        <v>0</v>
      </c>
      <c r="O90" s="10"/>
    </row>
    <row r="91" spans="1:15" ht="12.75">
      <c r="A91" s="7"/>
      <c r="M91" s="9"/>
      <c r="N91" s="6">
        <f t="shared" si="1"/>
        <v>0</v>
      </c>
      <c r="O91" s="10"/>
    </row>
    <row r="92" spans="1:15" ht="12.75">
      <c r="A92" s="7"/>
      <c r="M92" s="9"/>
      <c r="N92" s="6">
        <f t="shared" si="1"/>
        <v>0</v>
      </c>
      <c r="O92" s="10"/>
    </row>
    <row r="93" spans="1:15" ht="12.75">
      <c r="A93" s="7"/>
      <c r="M93" s="9"/>
      <c r="N93" s="6">
        <f t="shared" si="1"/>
        <v>0</v>
      </c>
      <c r="O93" s="10"/>
    </row>
    <row r="94" spans="1:15" ht="12.75">
      <c r="A94" s="7"/>
      <c r="M94" s="9"/>
      <c r="N94" s="6">
        <f t="shared" si="1"/>
        <v>0</v>
      </c>
      <c r="O94" s="10"/>
    </row>
    <row r="95" spans="13:15" ht="12.75">
      <c r="M95" s="9"/>
      <c r="N95" s="6">
        <f t="shared" si="1"/>
        <v>0</v>
      </c>
      <c r="O95" s="10"/>
    </row>
    <row r="96" spans="13:15" ht="12.75">
      <c r="M96" s="9"/>
      <c r="N96" s="6">
        <f t="shared" si="1"/>
        <v>0</v>
      </c>
      <c r="O96" s="10"/>
    </row>
    <row r="97" spans="13:15" ht="12.75">
      <c r="M97" s="9"/>
      <c r="N97" s="6">
        <f t="shared" si="1"/>
        <v>0</v>
      </c>
      <c r="O97" s="10"/>
    </row>
    <row r="98" spans="13:15" ht="12.75">
      <c r="M98" s="9"/>
      <c r="N98" s="6">
        <f t="shared" si="1"/>
        <v>0</v>
      </c>
      <c r="O98" s="10"/>
    </row>
    <row r="99" spans="13:15" ht="12.75">
      <c r="M99" s="9"/>
      <c r="N99" s="6">
        <f t="shared" si="1"/>
        <v>0</v>
      </c>
      <c r="O99" s="10"/>
    </row>
    <row r="100" spans="13:15" ht="12.75">
      <c r="M100" s="9"/>
      <c r="N100" s="6">
        <f t="shared" si="1"/>
        <v>0</v>
      </c>
      <c r="O100" s="10"/>
    </row>
    <row r="101" spans="13:15" ht="12.75">
      <c r="M101" s="9"/>
      <c r="N101" s="6">
        <f t="shared" si="1"/>
        <v>0</v>
      </c>
      <c r="O101" s="10"/>
    </row>
    <row r="102" spans="13:15" ht="12.75">
      <c r="M102" s="9"/>
      <c r="N102" s="6">
        <f t="shared" si="1"/>
        <v>0</v>
      </c>
      <c r="O102" s="10"/>
    </row>
    <row r="103" spans="13:15" ht="12.75">
      <c r="M103" s="9"/>
      <c r="N103" s="6">
        <f t="shared" si="1"/>
        <v>0</v>
      </c>
      <c r="O103" s="10"/>
    </row>
    <row r="104" spans="13:15" ht="12.75">
      <c r="M104" s="9"/>
      <c r="N104" s="6">
        <f t="shared" si="1"/>
        <v>0</v>
      </c>
      <c r="O104" s="10"/>
    </row>
    <row r="105" spans="13:15" ht="12.75">
      <c r="M105" s="9"/>
      <c r="N105" s="6">
        <f t="shared" si="1"/>
        <v>0</v>
      </c>
      <c r="O105" s="10"/>
    </row>
    <row r="106" spans="13:15" ht="12.75">
      <c r="M106" s="9"/>
      <c r="N106" s="6">
        <f t="shared" si="1"/>
        <v>0</v>
      </c>
      <c r="O106" s="10"/>
    </row>
    <row r="107" spans="13:15" ht="12.75">
      <c r="M107" s="9"/>
      <c r="N107" s="6">
        <f t="shared" si="1"/>
        <v>0</v>
      </c>
      <c r="O107" s="10"/>
    </row>
    <row r="108" spans="13:15" ht="12.75">
      <c r="M108" s="9"/>
      <c r="N108" s="6">
        <f t="shared" si="1"/>
        <v>0</v>
      </c>
      <c r="O108" s="10"/>
    </row>
    <row r="109" spans="13:15" ht="12.75">
      <c r="M109" s="9"/>
      <c r="N109" s="6">
        <f t="shared" si="1"/>
        <v>0</v>
      </c>
      <c r="O109" s="10"/>
    </row>
    <row r="110" spans="13:15" ht="12.75">
      <c r="M110" s="9"/>
      <c r="N110" s="6">
        <f t="shared" si="1"/>
        <v>0</v>
      </c>
      <c r="O110" s="10"/>
    </row>
    <row r="111" spans="13:15" ht="12.75">
      <c r="M111" s="9"/>
      <c r="N111" s="6">
        <f t="shared" si="1"/>
        <v>0</v>
      </c>
      <c r="O111" s="10"/>
    </row>
    <row r="112" spans="13:15" ht="12.75">
      <c r="M112" s="9"/>
      <c r="N112" s="6">
        <f t="shared" si="1"/>
        <v>0</v>
      </c>
      <c r="O112" s="10"/>
    </row>
    <row r="113" spans="13:15" ht="12.75">
      <c r="M113" s="9"/>
      <c r="N113" s="6">
        <f t="shared" si="1"/>
        <v>0</v>
      </c>
      <c r="O113" s="10"/>
    </row>
    <row r="114" spans="13:15" ht="12.75">
      <c r="M114" s="9"/>
      <c r="N114" s="6">
        <f t="shared" si="1"/>
        <v>0</v>
      </c>
      <c r="O114" s="10"/>
    </row>
    <row r="115" spans="13:15" ht="12.75">
      <c r="M115" s="9"/>
      <c r="N115" s="6">
        <f t="shared" si="1"/>
        <v>0</v>
      </c>
      <c r="O115" s="10"/>
    </row>
    <row r="116" spans="13:15" ht="12.75">
      <c r="M116" s="9"/>
      <c r="N116" s="6">
        <f t="shared" si="1"/>
        <v>0</v>
      </c>
      <c r="O116" s="10"/>
    </row>
    <row r="117" spans="13:15" ht="12.75">
      <c r="M117" s="9"/>
      <c r="N117" s="6">
        <f t="shared" si="1"/>
        <v>0</v>
      </c>
      <c r="O117" s="10"/>
    </row>
    <row r="118" spans="13:15" ht="12.75">
      <c r="M118" s="9"/>
      <c r="N118" s="6">
        <f t="shared" si="1"/>
        <v>0</v>
      </c>
      <c r="O118" s="10"/>
    </row>
    <row r="119" spans="13:15" ht="12.75">
      <c r="M119" s="9"/>
      <c r="N119" s="6">
        <f t="shared" si="1"/>
        <v>0</v>
      </c>
      <c r="O119" s="10"/>
    </row>
    <row r="120" spans="13:15" ht="12.75">
      <c r="M120" s="9"/>
      <c r="N120" s="6">
        <f t="shared" si="1"/>
        <v>0</v>
      </c>
      <c r="O120" s="10"/>
    </row>
    <row r="121" spans="13:15" ht="12.75">
      <c r="M121" s="9"/>
      <c r="N121" s="6">
        <f t="shared" si="1"/>
        <v>0</v>
      </c>
      <c r="O121" s="10"/>
    </row>
    <row r="122" spans="13:15" ht="12.75">
      <c r="M122" s="9"/>
      <c r="N122" s="6">
        <f t="shared" si="1"/>
        <v>0</v>
      </c>
      <c r="O122" s="10"/>
    </row>
    <row r="123" spans="13:15" ht="12.75">
      <c r="M123" s="9"/>
      <c r="N123" s="6">
        <f t="shared" si="1"/>
        <v>0</v>
      </c>
      <c r="O123" s="10"/>
    </row>
    <row r="124" spans="13:15" ht="12.75">
      <c r="M124" s="9"/>
      <c r="N124" s="6">
        <f t="shared" si="1"/>
        <v>0</v>
      </c>
      <c r="O124" s="10"/>
    </row>
    <row r="125" spans="13:15" ht="12.75">
      <c r="M125" s="9"/>
      <c r="N125" s="6">
        <f t="shared" si="1"/>
        <v>0</v>
      </c>
      <c r="O125" s="10"/>
    </row>
    <row r="126" spans="13:15" ht="12.75">
      <c r="M126" s="9"/>
      <c r="N126" s="6">
        <f t="shared" si="1"/>
        <v>0</v>
      </c>
      <c r="O126" s="10"/>
    </row>
    <row r="127" spans="13:15" ht="12.75">
      <c r="M127" s="9"/>
      <c r="N127" s="6">
        <f t="shared" si="1"/>
        <v>0</v>
      </c>
      <c r="O127" s="10"/>
    </row>
    <row r="128" spans="13:15" ht="12.75">
      <c r="M128" s="9"/>
      <c r="N128" s="6">
        <f t="shared" si="1"/>
        <v>0</v>
      </c>
      <c r="O128" s="10"/>
    </row>
    <row r="129" spans="13:15" ht="12.75">
      <c r="M129" s="9"/>
      <c r="N129" s="6">
        <f t="shared" si="1"/>
        <v>0</v>
      </c>
      <c r="O129" s="10"/>
    </row>
    <row r="130" spans="13:15" ht="12.75">
      <c r="M130" s="9"/>
      <c r="N130" s="6">
        <f t="shared" si="1"/>
        <v>0</v>
      </c>
      <c r="O130" s="10"/>
    </row>
    <row r="131" spans="13:15" ht="12.75">
      <c r="M131" s="9"/>
      <c r="N131" s="6">
        <f t="shared" si="1"/>
        <v>0</v>
      </c>
      <c r="O131" s="10"/>
    </row>
    <row r="132" spans="13:15" ht="12.75">
      <c r="M132" s="9"/>
      <c r="N132" s="6">
        <f t="shared" si="1"/>
        <v>0</v>
      </c>
      <c r="O132" s="10"/>
    </row>
    <row r="133" spans="13:15" ht="12.75">
      <c r="M133" s="9"/>
      <c r="N133" s="6">
        <f t="shared" si="1"/>
        <v>0</v>
      </c>
      <c r="O133" s="10"/>
    </row>
    <row r="134" spans="13:15" ht="12.75">
      <c r="M134" s="9"/>
      <c r="N134" s="6">
        <f t="shared" si="1"/>
        <v>0</v>
      </c>
      <c r="O134" s="10"/>
    </row>
    <row r="135" spans="13:15" ht="12.75">
      <c r="M135" s="9"/>
      <c r="N135" s="6">
        <f t="shared" si="1"/>
        <v>0</v>
      </c>
      <c r="O135" s="10"/>
    </row>
    <row r="136" spans="13:15" ht="12.75">
      <c r="M136" s="9"/>
      <c r="N136" s="6">
        <f t="shared" si="1"/>
        <v>0</v>
      </c>
      <c r="O136" s="10"/>
    </row>
    <row r="137" spans="13:15" ht="12.75">
      <c r="M137" s="9"/>
      <c r="N137" s="6">
        <f aca="true" t="shared" si="2" ref="N137:N200">C137+H137</f>
        <v>0</v>
      </c>
      <c r="O137" s="10"/>
    </row>
    <row r="138" spans="13:15" ht="12.75">
      <c r="M138" s="9"/>
      <c r="N138" s="6">
        <f t="shared" si="2"/>
        <v>0</v>
      </c>
      <c r="O138" s="10"/>
    </row>
    <row r="139" spans="13:15" ht="12.75">
      <c r="M139" s="9"/>
      <c r="N139" s="6">
        <f t="shared" si="2"/>
        <v>0</v>
      </c>
      <c r="O139" s="10"/>
    </row>
    <row r="140" spans="13:15" ht="12.75">
      <c r="M140" s="9"/>
      <c r="N140" s="6">
        <f t="shared" si="2"/>
        <v>0</v>
      </c>
      <c r="O140" s="10"/>
    </row>
    <row r="141" spans="13:15" ht="12.75">
      <c r="M141" s="9"/>
      <c r="N141" s="6">
        <f t="shared" si="2"/>
        <v>0</v>
      </c>
      <c r="O141" s="10"/>
    </row>
    <row r="142" spans="13:15" ht="12.75">
      <c r="M142" s="9"/>
      <c r="N142" s="6">
        <f t="shared" si="2"/>
        <v>0</v>
      </c>
      <c r="O142" s="10"/>
    </row>
    <row r="143" spans="13:15" ht="12.75">
      <c r="M143" s="9"/>
      <c r="N143" s="6">
        <f t="shared" si="2"/>
        <v>0</v>
      </c>
      <c r="O143" s="10"/>
    </row>
    <row r="144" spans="13:15" ht="12.75">
      <c r="M144" s="9"/>
      <c r="N144" s="6">
        <f t="shared" si="2"/>
        <v>0</v>
      </c>
      <c r="O144" s="10"/>
    </row>
    <row r="145" spans="13:15" ht="12.75">
      <c r="M145" s="9"/>
      <c r="N145" s="6">
        <f t="shared" si="2"/>
        <v>0</v>
      </c>
      <c r="O145" s="10"/>
    </row>
    <row r="146" spans="13:15" ht="12.75">
      <c r="M146" s="9"/>
      <c r="N146" s="6">
        <f t="shared" si="2"/>
        <v>0</v>
      </c>
      <c r="O146" s="10"/>
    </row>
    <row r="147" spans="13:15" ht="12.75">
      <c r="M147" s="9"/>
      <c r="N147" s="6">
        <f t="shared" si="2"/>
        <v>0</v>
      </c>
      <c r="O147" s="10"/>
    </row>
    <row r="148" spans="13:15" ht="12.75">
      <c r="M148" s="9"/>
      <c r="N148" s="6">
        <f t="shared" si="2"/>
        <v>0</v>
      </c>
      <c r="O148" s="10"/>
    </row>
    <row r="149" spans="13:15" ht="12.75">
      <c r="M149" s="9"/>
      <c r="N149" s="6">
        <f t="shared" si="2"/>
        <v>0</v>
      </c>
      <c r="O149" s="10"/>
    </row>
    <row r="150" spans="13:15" ht="12.75">
      <c r="M150" s="9"/>
      <c r="N150" s="6">
        <f t="shared" si="2"/>
        <v>0</v>
      </c>
      <c r="O150" s="10"/>
    </row>
    <row r="151" spans="13:15" ht="12.75">
      <c r="M151" s="9"/>
      <c r="N151" s="6">
        <f t="shared" si="2"/>
        <v>0</v>
      </c>
      <c r="O151" s="10"/>
    </row>
    <row r="152" spans="13:15" ht="12.75">
      <c r="M152" s="9"/>
      <c r="N152" s="6">
        <f t="shared" si="2"/>
        <v>0</v>
      </c>
      <c r="O152" s="10"/>
    </row>
    <row r="153" spans="13:15" ht="12.75">
      <c r="M153" s="9"/>
      <c r="N153" s="6">
        <f t="shared" si="2"/>
        <v>0</v>
      </c>
      <c r="O153" s="10"/>
    </row>
    <row r="154" spans="13:15" ht="12.75">
      <c r="M154" s="9"/>
      <c r="N154" s="6">
        <f t="shared" si="2"/>
        <v>0</v>
      </c>
      <c r="O154" s="10"/>
    </row>
    <row r="155" spans="13:15" ht="12.75">
      <c r="M155" s="9"/>
      <c r="N155" s="6">
        <f t="shared" si="2"/>
        <v>0</v>
      </c>
      <c r="O155" s="10"/>
    </row>
    <row r="156" spans="13:15" ht="12.75">
      <c r="M156" s="9"/>
      <c r="N156" s="6">
        <f t="shared" si="2"/>
        <v>0</v>
      </c>
      <c r="O156" s="10"/>
    </row>
    <row r="157" spans="13:15" ht="12.75">
      <c r="M157" s="9"/>
      <c r="N157" s="6">
        <f t="shared" si="2"/>
        <v>0</v>
      </c>
      <c r="O157" s="10"/>
    </row>
    <row r="158" spans="13:15" ht="12.75">
      <c r="M158" s="9"/>
      <c r="N158" s="6">
        <f t="shared" si="2"/>
        <v>0</v>
      </c>
      <c r="O158" s="10"/>
    </row>
    <row r="159" spans="13:15" ht="12.75">
      <c r="M159" s="9"/>
      <c r="N159" s="6">
        <f t="shared" si="2"/>
        <v>0</v>
      </c>
      <c r="O159" s="10"/>
    </row>
    <row r="160" spans="13:15" ht="12.75">
      <c r="M160" s="9"/>
      <c r="N160" s="6">
        <f t="shared" si="2"/>
        <v>0</v>
      </c>
      <c r="O160" s="10"/>
    </row>
    <row r="161" spans="13:15" ht="12.75">
      <c r="M161" s="9"/>
      <c r="N161" s="6">
        <f t="shared" si="2"/>
        <v>0</v>
      </c>
      <c r="O161" s="10"/>
    </row>
    <row r="162" spans="13:15" ht="12.75">
      <c r="M162" s="9"/>
      <c r="N162" s="6">
        <f t="shared" si="2"/>
        <v>0</v>
      </c>
      <c r="O162" s="10"/>
    </row>
    <row r="163" spans="13:15" ht="12.75">
      <c r="M163" s="9"/>
      <c r="N163" s="6">
        <f t="shared" si="2"/>
        <v>0</v>
      </c>
      <c r="O163" s="10"/>
    </row>
    <row r="164" spans="13:15" ht="12.75">
      <c r="M164" s="9"/>
      <c r="N164" s="6">
        <f t="shared" si="2"/>
        <v>0</v>
      </c>
      <c r="O164" s="10"/>
    </row>
    <row r="165" spans="13:15" ht="12.75">
      <c r="M165" s="9"/>
      <c r="N165" s="6">
        <f t="shared" si="2"/>
        <v>0</v>
      </c>
      <c r="O165" s="10"/>
    </row>
    <row r="166" spans="13:15" ht="12.75">
      <c r="M166" s="9"/>
      <c r="N166" s="6">
        <f t="shared" si="2"/>
        <v>0</v>
      </c>
      <c r="O166" s="10"/>
    </row>
    <row r="167" spans="13:15" ht="12.75">
      <c r="M167" s="9"/>
      <c r="N167" s="6">
        <f t="shared" si="2"/>
        <v>0</v>
      </c>
      <c r="O167" s="10"/>
    </row>
    <row r="168" spans="13:15" ht="12.75">
      <c r="M168" s="9"/>
      <c r="N168" s="6">
        <f t="shared" si="2"/>
        <v>0</v>
      </c>
      <c r="O168" s="10"/>
    </row>
    <row r="169" spans="13:15" ht="12.75">
      <c r="M169" s="9"/>
      <c r="N169" s="6">
        <f t="shared" si="2"/>
        <v>0</v>
      </c>
      <c r="O169" s="10"/>
    </row>
    <row r="170" spans="13:15" ht="12.75">
      <c r="M170" s="9"/>
      <c r="N170" s="6">
        <f t="shared" si="2"/>
        <v>0</v>
      </c>
      <c r="O170" s="10"/>
    </row>
    <row r="171" spans="13:15" ht="12.75">
      <c r="M171" s="9"/>
      <c r="N171" s="6">
        <f t="shared" si="2"/>
        <v>0</v>
      </c>
      <c r="O171" s="10"/>
    </row>
    <row r="172" spans="13:15" ht="12.75">
      <c r="M172" s="9"/>
      <c r="N172" s="6">
        <f t="shared" si="2"/>
        <v>0</v>
      </c>
      <c r="O172" s="10"/>
    </row>
    <row r="173" spans="13:15" ht="12.75">
      <c r="M173" s="9"/>
      <c r="N173" s="6">
        <f t="shared" si="2"/>
        <v>0</v>
      </c>
      <c r="O173" s="10"/>
    </row>
    <row r="174" spans="13:15" ht="12.75">
      <c r="M174" s="9"/>
      <c r="N174" s="6">
        <f t="shared" si="2"/>
        <v>0</v>
      </c>
      <c r="O174" s="10"/>
    </row>
    <row r="175" spans="13:15" ht="12.75">
      <c r="M175" s="9"/>
      <c r="N175" s="6">
        <f t="shared" si="2"/>
        <v>0</v>
      </c>
      <c r="O175" s="10"/>
    </row>
    <row r="176" spans="13:15" ht="12.75">
      <c r="M176" s="9"/>
      <c r="N176" s="6">
        <f t="shared" si="2"/>
        <v>0</v>
      </c>
      <c r="O176" s="10"/>
    </row>
    <row r="177" spans="13:15" ht="12.75">
      <c r="M177" s="9"/>
      <c r="N177" s="6">
        <f t="shared" si="2"/>
        <v>0</v>
      </c>
      <c r="O177" s="10"/>
    </row>
    <row r="178" spans="13:15" ht="12.75">
      <c r="M178" s="9"/>
      <c r="N178" s="6">
        <f t="shared" si="2"/>
        <v>0</v>
      </c>
      <c r="O178" s="10"/>
    </row>
    <row r="179" spans="13:15" ht="12.75">
      <c r="M179" s="9"/>
      <c r="N179" s="6">
        <f t="shared" si="2"/>
        <v>0</v>
      </c>
      <c r="O179" s="10"/>
    </row>
    <row r="180" spans="13:15" ht="12.75">
      <c r="M180" s="9"/>
      <c r="N180" s="6">
        <f t="shared" si="2"/>
        <v>0</v>
      </c>
      <c r="O180" s="10"/>
    </row>
    <row r="181" spans="13:15" ht="12.75">
      <c r="M181" s="9"/>
      <c r="N181" s="6">
        <f t="shared" si="2"/>
        <v>0</v>
      </c>
      <c r="O181" s="10"/>
    </row>
    <row r="182" spans="13:15" ht="12.75">
      <c r="M182" s="9"/>
      <c r="N182" s="6">
        <f t="shared" si="2"/>
        <v>0</v>
      </c>
      <c r="O182" s="10"/>
    </row>
    <row r="183" spans="13:15" ht="12.75">
      <c r="M183" s="9"/>
      <c r="N183" s="6">
        <f t="shared" si="2"/>
        <v>0</v>
      </c>
      <c r="O183" s="10"/>
    </row>
    <row r="184" spans="13:15" ht="12.75">
      <c r="M184" s="9"/>
      <c r="N184" s="6">
        <f t="shared" si="2"/>
        <v>0</v>
      </c>
      <c r="O184" s="10"/>
    </row>
    <row r="185" spans="13:15" ht="12.75">
      <c r="M185" s="9"/>
      <c r="N185" s="6">
        <f t="shared" si="2"/>
        <v>0</v>
      </c>
      <c r="O185" s="10"/>
    </row>
    <row r="186" spans="13:15" ht="12.75">
      <c r="M186" s="9"/>
      <c r="N186" s="6">
        <f t="shared" si="2"/>
        <v>0</v>
      </c>
      <c r="O186" s="10"/>
    </row>
    <row r="187" spans="13:15" ht="12.75">
      <c r="M187" s="9"/>
      <c r="N187" s="6">
        <f t="shared" si="2"/>
        <v>0</v>
      </c>
      <c r="O187" s="10"/>
    </row>
    <row r="188" spans="13:15" ht="12.75">
      <c r="M188" s="9"/>
      <c r="N188" s="6">
        <f t="shared" si="2"/>
        <v>0</v>
      </c>
      <c r="O188" s="10"/>
    </row>
    <row r="189" spans="13:15" ht="12.75">
      <c r="M189" s="9"/>
      <c r="N189" s="6">
        <f t="shared" si="2"/>
        <v>0</v>
      </c>
      <c r="O189" s="10"/>
    </row>
    <row r="190" spans="13:15" ht="12.75">
      <c r="M190" s="9"/>
      <c r="N190" s="6">
        <f t="shared" si="2"/>
        <v>0</v>
      </c>
      <c r="O190" s="10"/>
    </row>
    <row r="191" spans="13:15" ht="12.75">
      <c r="M191" s="9"/>
      <c r="N191" s="6">
        <f t="shared" si="2"/>
        <v>0</v>
      </c>
      <c r="O191" s="10"/>
    </row>
    <row r="192" spans="13:15" ht="12.75">
      <c r="M192" s="9"/>
      <c r="N192" s="6">
        <f t="shared" si="2"/>
        <v>0</v>
      </c>
      <c r="O192" s="10"/>
    </row>
    <row r="193" spans="13:15" ht="12.75">
      <c r="M193" s="9"/>
      <c r="N193" s="6">
        <f t="shared" si="2"/>
        <v>0</v>
      </c>
      <c r="O193" s="10"/>
    </row>
    <row r="194" spans="13:15" ht="12.75">
      <c r="M194" s="9"/>
      <c r="N194" s="6">
        <f t="shared" si="2"/>
        <v>0</v>
      </c>
      <c r="O194" s="10"/>
    </row>
    <row r="195" spans="13:15" ht="12.75">
      <c r="M195" s="9"/>
      <c r="N195" s="6">
        <f t="shared" si="2"/>
        <v>0</v>
      </c>
      <c r="O195" s="10"/>
    </row>
    <row r="196" spans="13:15" ht="12.75">
      <c r="M196" s="9"/>
      <c r="N196" s="6">
        <f t="shared" si="2"/>
        <v>0</v>
      </c>
      <c r="O196" s="10"/>
    </row>
    <row r="197" spans="13:15" ht="12.75">
      <c r="M197" s="9"/>
      <c r="N197" s="6">
        <f t="shared" si="2"/>
        <v>0</v>
      </c>
      <c r="O197" s="10"/>
    </row>
    <row r="198" spans="13:15" ht="12.75">
      <c r="M198" s="9"/>
      <c r="N198" s="6">
        <f t="shared" si="2"/>
        <v>0</v>
      </c>
      <c r="O198" s="10"/>
    </row>
    <row r="199" spans="13:15" ht="12.75">
      <c r="M199" s="9"/>
      <c r="N199" s="6">
        <f t="shared" si="2"/>
        <v>0</v>
      </c>
      <c r="O199" s="10"/>
    </row>
    <row r="200" spans="13:15" ht="12.75">
      <c r="M200" s="9"/>
      <c r="N200" s="6">
        <f t="shared" si="2"/>
        <v>0</v>
      </c>
      <c r="O200" s="10"/>
    </row>
    <row r="201" spans="13:15" ht="12.75">
      <c r="M201" s="9"/>
      <c r="N201" s="6">
        <f aca="true" t="shared" si="3" ref="N201:N264">C201+H201</f>
        <v>0</v>
      </c>
      <c r="O201" s="10"/>
    </row>
    <row r="202" spans="13:15" ht="12.75">
      <c r="M202" s="9"/>
      <c r="N202" s="6">
        <f t="shared" si="3"/>
        <v>0</v>
      </c>
      <c r="O202" s="10"/>
    </row>
    <row r="203" spans="13:15" ht="12.75">
      <c r="M203" s="9"/>
      <c r="N203" s="6">
        <f t="shared" si="3"/>
        <v>0</v>
      </c>
      <c r="O203" s="10"/>
    </row>
    <row r="204" spans="13:15" ht="12.75">
      <c r="M204" s="9"/>
      <c r="N204" s="6">
        <f t="shared" si="3"/>
        <v>0</v>
      </c>
      <c r="O204" s="10"/>
    </row>
    <row r="205" spans="13:15" ht="12.75">
      <c r="M205" s="9"/>
      <c r="N205" s="6">
        <f t="shared" si="3"/>
        <v>0</v>
      </c>
      <c r="O205" s="10"/>
    </row>
    <row r="206" spans="13:15" ht="12.75">
      <c r="M206" s="9"/>
      <c r="N206" s="6">
        <f t="shared" si="3"/>
        <v>0</v>
      </c>
      <c r="O206" s="10"/>
    </row>
    <row r="207" spans="13:15" ht="12.75">
      <c r="M207" s="9"/>
      <c r="N207" s="6">
        <f t="shared" si="3"/>
        <v>0</v>
      </c>
      <c r="O207" s="10"/>
    </row>
    <row r="208" spans="13:15" ht="12.75">
      <c r="M208" s="9"/>
      <c r="N208" s="6">
        <f t="shared" si="3"/>
        <v>0</v>
      </c>
      <c r="O208" s="10"/>
    </row>
    <row r="209" spans="13:15" ht="12.75">
      <c r="M209" s="9"/>
      <c r="N209" s="6">
        <f t="shared" si="3"/>
        <v>0</v>
      </c>
      <c r="O209" s="10"/>
    </row>
    <row r="210" spans="13:15" ht="12.75">
      <c r="M210" s="9"/>
      <c r="N210" s="6">
        <f t="shared" si="3"/>
        <v>0</v>
      </c>
      <c r="O210" s="10"/>
    </row>
    <row r="211" spans="13:15" ht="12.75">
      <c r="M211" s="9"/>
      <c r="N211" s="6">
        <f t="shared" si="3"/>
        <v>0</v>
      </c>
      <c r="O211" s="10"/>
    </row>
    <row r="212" spans="13:15" ht="12.75">
      <c r="M212" s="9"/>
      <c r="N212" s="6">
        <f t="shared" si="3"/>
        <v>0</v>
      </c>
      <c r="O212" s="10"/>
    </row>
    <row r="213" spans="13:15" ht="12.75">
      <c r="M213" s="9"/>
      <c r="N213" s="6">
        <f t="shared" si="3"/>
        <v>0</v>
      </c>
      <c r="O213" s="10"/>
    </row>
    <row r="214" spans="13:15" ht="12.75">
      <c r="M214" s="9"/>
      <c r="N214" s="6">
        <f t="shared" si="3"/>
        <v>0</v>
      </c>
      <c r="O214" s="10"/>
    </row>
    <row r="215" spans="13:15" ht="12.75">
      <c r="M215" s="9"/>
      <c r="N215" s="6">
        <f t="shared" si="3"/>
        <v>0</v>
      </c>
      <c r="O215" s="10"/>
    </row>
    <row r="216" spans="13:15" ht="12.75">
      <c r="M216" s="9"/>
      <c r="N216" s="6">
        <f t="shared" si="3"/>
        <v>0</v>
      </c>
      <c r="O216" s="10"/>
    </row>
    <row r="217" spans="13:15" ht="12.75">
      <c r="M217" s="9"/>
      <c r="N217" s="6">
        <f t="shared" si="3"/>
        <v>0</v>
      </c>
      <c r="O217" s="10"/>
    </row>
    <row r="218" spans="13:15" ht="12.75">
      <c r="M218" s="9"/>
      <c r="N218" s="6">
        <f t="shared" si="3"/>
        <v>0</v>
      </c>
      <c r="O218" s="10"/>
    </row>
    <row r="219" spans="13:15" ht="12.75">
      <c r="M219" s="9"/>
      <c r="N219" s="6">
        <f t="shared" si="3"/>
        <v>0</v>
      </c>
      <c r="O219" s="10"/>
    </row>
    <row r="220" spans="13:15" ht="12.75">
      <c r="M220" s="9"/>
      <c r="N220" s="6">
        <f t="shared" si="3"/>
        <v>0</v>
      </c>
      <c r="O220" s="10"/>
    </row>
    <row r="221" spans="13:15" ht="12.75">
      <c r="M221" s="9"/>
      <c r="N221" s="6">
        <f t="shared" si="3"/>
        <v>0</v>
      </c>
      <c r="O221" s="10"/>
    </row>
    <row r="222" spans="13:15" ht="12.75">
      <c r="M222" s="9"/>
      <c r="N222" s="6">
        <f t="shared" si="3"/>
        <v>0</v>
      </c>
      <c r="O222" s="10"/>
    </row>
    <row r="223" spans="13:15" ht="12.75">
      <c r="M223" s="9"/>
      <c r="N223" s="6">
        <f t="shared" si="3"/>
        <v>0</v>
      </c>
      <c r="O223" s="10"/>
    </row>
    <row r="224" spans="13:15" ht="12.75">
      <c r="M224" s="9"/>
      <c r="N224" s="6">
        <f t="shared" si="3"/>
        <v>0</v>
      </c>
      <c r="O224" s="10"/>
    </row>
    <row r="225" spans="13:15" ht="12.75">
      <c r="M225" s="9"/>
      <c r="N225" s="6">
        <f t="shared" si="3"/>
        <v>0</v>
      </c>
      <c r="O225" s="10"/>
    </row>
    <row r="226" spans="13:15" ht="12.75">
      <c r="M226" s="9"/>
      <c r="N226" s="6">
        <f t="shared" si="3"/>
        <v>0</v>
      </c>
      <c r="O226" s="10"/>
    </row>
    <row r="227" spans="13:15" ht="12.75">
      <c r="M227" s="9"/>
      <c r="N227" s="6">
        <f t="shared" si="3"/>
        <v>0</v>
      </c>
      <c r="O227" s="10"/>
    </row>
    <row r="228" spans="13:15" ht="12.75">
      <c r="M228" s="9"/>
      <c r="N228" s="6">
        <f t="shared" si="3"/>
        <v>0</v>
      </c>
      <c r="O228" s="10"/>
    </row>
    <row r="229" spans="13:15" ht="12.75">
      <c r="M229" s="9"/>
      <c r="N229" s="6">
        <f t="shared" si="3"/>
        <v>0</v>
      </c>
      <c r="O229" s="10"/>
    </row>
    <row r="230" spans="13:15" ht="12.75">
      <c r="M230" s="9"/>
      <c r="N230" s="6">
        <f t="shared" si="3"/>
        <v>0</v>
      </c>
      <c r="O230" s="10"/>
    </row>
    <row r="231" spans="13:15" ht="12.75">
      <c r="M231" s="9"/>
      <c r="N231" s="6">
        <f t="shared" si="3"/>
        <v>0</v>
      </c>
      <c r="O231" s="10"/>
    </row>
    <row r="232" spans="13:15" ht="12.75">
      <c r="M232" s="9"/>
      <c r="N232" s="6">
        <f t="shared" si="3"/>
        <v>0</v>
      </c>
      <c r="O232" s="10"/>
    </row>
    <row r="233" spans="13:15" ht="12.75">
      <c r="M233" s="9"/>
      <c r="N233" s="6">
        <f t="shared" si="3"/>
        <v>0</v>
      </c>
      <c r="O233" s="10"/>
    </row>
    <row r="234" spans="13:15" ht="12.75">
      <c r="M234" s="9"/>
      <c r="N234" s="6">
        <f t="shared" si="3"/>
        <v>0</v>
      </c>
      <c r="O234" s="10"/>
    </row>
    <row r="235" spans="13:15" ht="12.75">
      <c r="M235" s="9"/>
      <c r="N235" s="6">
        <f t="shared" si="3"/>
        <v>0</v>
      </c>
      <c r="O235" s="10"/>
    </row>
    <row r="236" spans="13:15" ht="12.75">
      <c r="M236" s="9"/>
      <c r="N236" s="6">
        <f t="shared" si="3"/>
        <v>0</v>
      </c>
      <c r="O236" s="10"/>
    </row>
    <row r="237" spans="13:15" ht="12.75">
      <c r="M237" s="9"/>
      <c r="N237" s="6">
        <f t="shared" si="3"/>
        <v>0</v>
      </c>
      <c r="O237" s="10"/>
    </row>
    <row r="238" spans="13:15" ht="12.75">
      <c r="M238" s="9"/>
      <c r="N238" s="6">
        <f t="shared" si="3"/>
        <v>0</v>
      </c>
      <c r="O238" s="10"/>
    </row>
    <row r="239" spans="13:15" ht="12.75">
      <c r="M239" s="9"/>
      <c r="N239" s="6">
        <f t="shared" si="3"/>
        <v>0</v>
      </c>
      <c r="O239" s="10"/>
    </row>
    <row r="240" spans="13:15" ht="12.75">
      <c r="M240" s="9"/>
      <c r="N240" s="6">
        <f t="shared" si="3"/>
        <v>0</v>
      </c>
      <c r="O240" s="10"/>
    </row>
    <row r="241" spans="13:15" ht="12.75">
      <c r="M241" s="9"/>
      <c r="N241" s="6">
        <f t="shared" si="3"/>
        <v>0</v>
      </c>
      <c r="O241" s="10"/>
    </row>
    <row r="242" spans="13:15" ht="12.75">
      <c r="M242" s="9"/>
      <c r="N242" s="6">
        <f t="shared" si="3"/>
        <v>0</v>
      </c>
      <c r="O242" s="10"/>
    </row>
    <row r="243" spans="13:15" ht="12.75">
      <c r="M243" s="9"/>
      <c r="N243" s="6">
        <f t="shared" si="3"/>
        <v>0</v>
      </c>
      <c r="O243" s="10"/>
    </row>
    <row r="244" spans="13:15" ht="12.75">
      <c r="M244" s="9"/>
      <c r="N244" s="6">
        <f t="shared" si="3"/>
        <v>0</v>
      </c>
      <c r="O244" s="10"/>
    </row>
    <row r="245" spans="13:15" ht="12.75">
      <c r="M245" s="9"/>
      <c r="N245" s="6">
        <f t="shared" si="3"/>
        <v>0</v>
      </c>
      <c r="O245" s="10"/>
    </row>
    <row r="246" spans="13:15" ht="12.75">
      <c r="M246" s="9"/>
      <c r="N246" s="6">
        <f t="shared" si="3"/>
        <v>0</v>
      </c>
      <c r="O246" s="10"/>
    </row>
    <row r="247" spans="13:15" ht="12.75">
      <c r="M247" s="9"/>
      <c r="N247" s="6">
        <f t="shared" si="3"/>
        <v>0</v>
      </c>
      <c r="O247" s="10"/>
    </row>
    <row r="248" spans="13:15" ht="12.75">
      <c r="M248" s="9"/>
      <c r="N248" s="6">
        <f t="shared" si="3"/>
        <v>0</v>
      </c>
      <c r="O248" s="10"/>
    </row>
    <row r="249" spans="13:15" ht="12.75">
      <c r="M249" s="9"/>
      <c r="N249" s="6">
        <f t="shared" si="3"/>
        <v>0</v>
      </c>
      <c r="O249" s="10"/>
    </row>
    <row r="250" spans="13:15" ht="12.75">
      <c r="M250" s="9"/>
      <c r="N250" s="6">
        <f t="shared" si="3"/>
        <v>0</v>
      </c>
      <c r="O250" s="10"/>
    </row>
    <row r="251" spans="13:15" ht="12.75">
      <c r="M251" s="9"/>
      <c r="N251" s="6">
        <f t="shared" si="3"/>
        <v>0</v>
      </c>
      <c r="O251" s="10"/>
    </row>
    <row r="252" spans="13:15" ht="12.75">
      <c r="M252" s="9"/>
      <c r="N252" s="6">
        <f t="shared" si="3"/>
        <v>0</v>
      </c>
      <c r="O252" s="10"/>
    </row>
    <row r="253" spans="13:15" ht="12.75">
      <c r="M253" s="9"/>
      <c r="N253" s="6">
        <f t="shared" si="3"/>
        <v>0</v>
      </c>
      <c r="O253" s="10"/>
    </row>
    <row r="254" spans="13:15" ht="12.75">
      <c r="M254" s="9"/>
      <c r="N254" s="6">
        <f t="shared" si="3"/>
        <v>0</v>
      </c>
      <c r="O254" s="10"/>
    </row>
    <row r="255" spans="13:15" ht="12.75">
      <c r="M255" s="9"/>
      <c r="N255" s="6">
        <f t="shared" si="3"/>
        <v>0</v>
      </c>
      <c r="O255" s="10"/>
    </row>
    <row r="256" spans="13:15" ht="12.75">
      <c r="M256" s="9"/>
      <c r="N256" s="6">
        <f t="shared" si="3"/>
        <v>0</v>
      </c>
      <c r="O256" s="10"/>
    </row>
    <row r="257" spans="13:15" ht="12.75">
      <c r="M257" s="9"/>
      <c r="N257" s="6">
        <f t="shared" si="3"/>
        <v>0</v>
      </c>
      <c r="O257" s="10"/>
    </row>
    <row r="258" spans="13:15" ht="12.75">
      <c r="M258" s="9"/>
      <c r="N258" s="6">
        <f t="shared" si="3"/>
        <v>0</v>
      </c>
      <c r="O258" s="10"/>
    </row>
    <row r="259" spans="13:15" ht="12.75">
      <c r="M259" s="9"/>
      <c r="N259" s="6">
        <f t="shared" si="3"/>
        <v>0</v>
      </c>
      <c r="O259" s="10"/>
    </row>
    <row r="260" spans="13:15" ht="12.75">
      <c r="M260" s="9"/>
      <c r="N260" s="6">
        <f t="shared" si="3"/>
        <v>0</v>
      </c>
      <c r="O260" s="10"/>
    </row>
    <row r="261" spans="13:15" ht="12.75">
      <c r="M261" s="9"/>
      <c r="N261" s="6">
        <f t="shared" si="3"/>
        <v>0</v>
      </c>
      <c r="O261" s="10"/>
    </row>
    <row r="262" spans="13:15" ht="12.75">
      <c r="M262" s="9"/>
      <c r="N262" s="6">
        <f t="shared" si="3"/>
        <v>0</v>
      </c>
      <c r="O262" s="10"/>
    </row>
    <row r="263" spans="13:15" ht="12.75">
      <c r="M263" s="9"/>
      <c r="N263" s="6">
        <f t="shared" si="3"/>
        <v>0</v>
      </c>
      <c r="O263" s="10"/>
    </row>
    <row r="264" spans="13:15" ht="12.75">
      <c r="M264" s="9"/>
      <c r="N264" s="6">
        <f t="shared" si="3"/>
        <v>0</v>
      </c>
      <c r="O264" s="10"/>
    </row>
    <row r="265" spans="13:15" ht="12.75">
      <c r="M265" s="9"/>
      <c r="N265" s="6">
        <f aca="true" t="shared" si="4" ref="N265:N328">C265+H265</f>
        <v>0</v>
      </c>
      <c r="O265" s="10"/>
    </row>
    <row r="266" spans="13:15" ht="12.75">
      <c r="M266" s="9"/>
      <c r="N266" s="6">
        <f t="shared" si="4"/>
        <v>0</v>
      </c>
      <c r="O266" s="10"/>
    </row>
    <row r="267" spans="13:15" ht="12.75">
      <c r="M267" s="9"/>
      <c r="N267" s="6">
        <f t="shared" si="4"/>
        <v>0</v>
      </c>
      <c r="O267" s="10"/>
    </row>
    <row r="268" spans="13:15" ht="12.75">
      <c r="M268" s="9"/>
      <c r="N268" s="6">
        <f t="shared" si="4"/>
        <v>0</v>
      </c>
      <c r="O268" s="10"/>
    </row>
    <row r="269" spans="13:15" ht="12.75">
      <c r="M269" s="9"/>
      <c r="N269" s="6">
        <f t="shared" si="4"/>
        <v>0</v>
      </c>
      <c r="O269" s="10"/>
    </row>
    <row r="270" spans="13:15" ht="12.75">
      <c r="M270" s="9"/>
      <c r="N270" s="6">
        <f t="shared" si="4"/>
        <v>0</v>
      </c>
      <c r="O270" s="10"/>
    </row>
    <row r="271" spans="13:15" ht="12.75">
      <c r="M271" s="9"/>
      <c r="N271" s="6">
        <f t="shared" si="4"/>
        <v>0</v>
      </c>
      <c r="O271" s="10"/>
    </row>
    <row r="272" spans="13:15" ht="12.75">
      <c r="M272" s="9"/>
      <c r="N272" s="6">
        <f t="shared" si="4"/>
        <v>0</v>
      </c>
      <c r="O272" s="10"/>
    </row>
    <row r="273" spans="13:15" ht="12.75">
      <c r="M273" s="9"/>
      <c r="N273" s="6">
        <f t="shared" si="4"/>
        <v>0</v>
      </c>
      <c r="O273" s="10"/>
    </row>
    <row r="274" spans="13:15" ht="12.75">
      <c r="M274" s="9"/>
      <c r="N274" s="6">
        <f t="shared" si="4"/>
        <v>0</v>
      </c>
      <c r="O274" s="10"/>
    </row>
    <row r="275" spans="13:15" ht="12.75">
      <c r="M275" s="9"/>
      <c r="N275" s="6">
        <f t="shared" si="4"/>
        <v>0</v>
      </c>
      <c r="O275" s="10"/>
    </row>
    <row r="276" spans="13:15" ht="12.75">
      <c r="M276" s="9"/>
      <c r="N276" s="6">
        <f t="shared" si="4"/>
        <v>0</v>
      </c>
      <c r="O276" s="10"/>
    </row>
    <row r="277" spans="13:15" ht="12.75">
      <c r="M277" s="9"/>
      <c r="N277" s="6">
        <f t="shared" si="4"/>
        <v>0</v>
      </c>
      <c r="O277" s="10"/>
    </row>
    <row r="278" spans="13:15" ht="12.75">
      <c r="M278" s="9"/>
      <c r="N278" s="6">
        <f t="shared" si="4"/>
        <v>0</v>
      </c>
      <c r="O278" s="10"/>
    </row>
    <row r="279" spans="13:15" ht="12.75">
      <c r="M279" s="9"/>
      <c r="N279" s="6">
        <f t="shared" si="4"/>
        <v>0</v>
      </c>
      <c r="O279" s="10"/>
    </row>
    <row r="280" spans="13:15" ht="12.75">
      <c r="M280" s="9"/>
      <c r="N280" s="6">
        <f t="shared" si="4"/>
        <v>0</v>
      </c>
      <c r="O280" s="10"/>
    </row>
    <row r="281" spans="13:15" ht="12.75">
      <c r="M281" s="9"/>
      <c r="N281" s="6">
        <f t="shared" si="4"/>
        <v>0</v>
      </c>
      <c r="O281" s="10"/>
    </row>
    <row r="282" spans="13:15" ht="12.75">
      <c r="M282" s="9"/>
      <c r="N282" s="6">
        <f t="shared" si="4"/>
        <v>0</v>
      </c>
      <c r="O282" s="10"/>
    </row>
    <row r="283" spans="13:15" ht="12.75">
      <c r="M283" s="9"/>
      <c r="N283" s="6">
        <f t="shared" si="4"/>
        <v>0</v>
      </c>
      <c r="O283" s="10"/>
    </row>
    <row r="284" spans="13:15" ht="12.75">
      <c r="M284" s="9"/>
      <c r="N284" s="6">
        <f t="shared" si="4"/>
        <v>0</v>
      </c>
      <c r="O284" s="10"/>
    </row>
    <row r="285" spans="13:15" ht="12.75">
      <c r="M285" s="9"/>
      <c r="N285" s="6">
        <f t="shared" si="4"/>
        <v>0</v>
      </c>
      <c r="O285" s="10"/>
    </row>
    <row r="286" spans="13:15" ht="12.75">
      <c r="M286" s="9"/>
      <c r="N286" s="6">
        <f t="shared" si="4"/>
        <v>0</v>
      </c>
      <c r="O286" s="10"/>
    </row>
    <row r="287" spans="13:15" ht="12.75">
      <c r="M287" s="9"/>
      <c r="N287" s="6">
        <f t="shared" si="4"/>
        <v>0</v>
      </c>
      <c r="O287" s="10"/>
    </row>
    <row r="288" spans="13:15" ht="12.75">
      <c r="M288" s="9"/>
      <c r="N288" s="6">
        <f t="shared" si="4"/>
        <v>0</v>
      </c>
      <c r="O288" s="10"/>
    </row>
    <row r="289" spans="13:15" ht="12.75">
      <c r="M289" s="9"/>
      <c r="N289" s="6">
        <f t="shared" si="4"/>
        <v>0</v>
      </c>
      <c r="O289" s="10"/>
    </row>
    <row r="290" spans="13:15" ht="12.75">
      <c r="M290" s="9"/>
      <c r="N290" s="6">
        <f t="shared" si="4"/>
        <v>0</v>
      </c>
      <c r="O290" s="10"/>
    </row>
    <row r="291" spans="13:15" ht="12.75">
      <c r="M291" s="9"/>
      <c r="N291" s="6">
        <f t="shared" si="4"/>
        <v>0</v>
      </c>
      <c r="O291" s="10"/>
    </row>
    <row r="292" spans="13:15" ht="12.75">
      <c r="M292" s="9"/>
      <c r="N292" s="6">
        <f t="shared" si="4"/>
        <v>0</v>
      </c>
      <c r="O292" s="10"/>
    </row>
    <row r="293" spans="13:15" ht="12.75">
      <c r="M293" s="9"/>
      <c r="N293" s="6">
        <f t="shared" si="4"/>
        <v>0</v>
      </c>
      <c r="O293" s="10"/>
    </row>
    <row r="294" spans="13:15" ht="12.75">
      <c r="M294" s="9"/>
      <c r="N294" s="6">
        <f t="shared" si="4"/>
        <v>0</v>
      </c>
      <c r="O294" s="10"/>
    </row>
    <row r="295" spans="13:15" ht="12.75">
      <c r="M295" s="9"/>
      <c r="N295" s="6">
        <f t="shared" si="4"/>
        <v>0</v>
      </c>
      <c r="O295" s="10"/>
    </row>
    <row r="296" spans="13:15" ht="12.75">
      <c r="M296" s="9"/>
      <c r="N296" s="6">
        <f t="shared" si="4"/>
        <v>0</v>
      </c>
      <c r="O296" s="10"/>
    </row>
    <row r="297" spans="13:15" ht="12.75">
      <c r="M297" s="9"/>
      <c r="N297" s="6">
        <f t="shared" si="4"/>
        <v>0</v>
      </c>
      <c r="O297" s="10"/>
    </row>
    <row r="298" spans="13:15" ht="12.75">
      <c r="M298" s="9"/>
      <c r="N298" s="6">
        <f t="shared" si="4"/>
        <v>0</v>
      </c>
      <c r="O298" s="10"/>
    </row>
    <row r="299" spans="13:15" ht="12.75">
      <c r="M299" s="9"/>
      <c r="N299" s="6">
        <f t="shared" si="4"/>
        <v>0</v>
      </c>
      <c r="O299" s="10"/>
    </row>
    <row r="300" spans="13:15" ht="12.75">
      <c r="M300" s="9"/>
      <c r="N300" s="6">
        <f t="shared" si="4"/>
        <v>0</v>
      </c>
      <c r="O300" s="10"/>
    </row>
    <row r="301" spans="13:15" ht="12.75">
      <c r="M301" s="9"/>
      <c r="N301" s="6">
        <f t="shared" si="4"/>
        <v>0</v>
      </c>
      <c r="O301" s="10"/>
    </row>
    <row r="302" spans="13:15" ht="12.75">
      <c r="M302" s="9"/>
      <c r="N302" s="6">
        <f t="shared" si="4"/>
        <v>0</v>
      </c>
      <c r="O302" s="10"/>
    </row>
    <row r="303" spans="13:15" ht="12.75">
      <c r="M303" s="9"/>
      <c r="N303" s="6">
        <f t="shared" si="4"/>
        <v>0</v>
      </c>
      <c r="O303" s="10"/>
    </row>
    <row r="304" spans="13:15" ht="12.75">
      <c r="M304" s="9"/>
      <c r="N304" s="6">
        <f t="shared" si="4"/>
        <v>0</v>
      </c>
      <c r="O304" s="10"/>
    </row>
    <row r="305" spans="13:15" ht="12.75">
      <c r="M305" s="9"/>
      <c r="N305" s="6">
        <f t="shared" si="4"/>
        <v>0</v>
      </c>
      <c r="O305" s="10"/>
    </row>
    <row r="306" spans="13:15" ht="12.75">
      <c r="M306" s="9"/>
      <c r="N306" s="6">
        <f t="shared" si="4"/>
        <v>0</v>
      </c>
      <c r="O306" s="10"/>
    </row>
    <row r="307" spans="13:15" ht="12.75">
      <c r="M307" s="9"/>
      <c r="N307" s="6">
        <f t="shared" si="4"/>
        <v>0</v>
      </c>
      <c r="O307" s="10"/>
    </row>
    <row r="308" spans="13:15" ht="12.75">
      <c r="M308" s="9"/>
      <c r="N308" s="6">
        <f t="shared" si="4"/>
        <v>0</v>
      </c>
      <c r="O308" s="10"/>
    </row>
    <row r="309" spans="13:15" ht="12.75">
      <c r="M309" s="9"/>
      <c r="N309" s="6">
        <f t="shared" si="4"/>
        <v>0</v>
      </c>
      <c r="O309" s="10"/>
    </row>
    <row r="310" spans="13:15" ht="12.75">
      <c r="M310" s="9"/>
      <c r="N310" s="6">
        <f t="shared" si="4"/>
        <v>0</v>
      </c>
      <c r="O310" s="10"/>
    </row>
    <row r="311" spans="13:15" ht="12.75">
      <c r="M311" s="9"/>
      <c r="N311" s="6">
        <f t="shared" si="4"/>
        <v>0</v>
      </c>
      <c r="O311" s="10"/>
    </row>
    <row r="312" spans="13:15" ht="12.75">
      <c r="M312" s="9"/>
      <c r="N312" s="6">
        <f t="shared" si="4"/>
        <v>0</v>
      </c>
      <c r="O312" s="10"/>
    </row>
    <row r="313" spans="13:15" ht="12.75">
      <c r="M313" s="9"/>
      <c r="N313" s="6">
        <f t="shared" si="4"/>
        <v>0</v>
      </c>
      <c r="O313" s="10"/>
    </row>
    <row r="314" spans="13:15" ht="12.75">
      <c r="M314" s="9"/>
      <c r="N314" s="6">
        <f t="shared" si="4"/>
        <v>0</v>
      </c>
      <c r="O314" s="10"/>
    </row>
    <row r="315" spans="13:15" ht="12.75">
      <c r="M315" s="9"/>
      <c r="N315" s="6">
        <f t="shared" si="4"/>
        <v>0</v>
      </c>
      <c r="O315" s="10"/>
    </row>
    <row r="316" spans="13:15" ht="12.75">
      <c r="M316" s="9"/>
      <c r="N316" s="6">
        <f t="shared" si="4"/>
        <v>0</v>
      </c>
      <c r="O316" s="10"/>
    </row>
    <row r="317" spans="13:15" ht="12.75">
      <c r="M317" s="9"/>
      <c r="N317" s="6">
        <f t="shared" si="4"/>
        <v>0</v>
      </c>
      <c r="O317" s="10"/>
    </row>
    <row r="318" spans="13:15" ht="12.75">
      <c r="M318" s="9"/>
      <c r="N318" s="6">
        <f t="shared" si="4"/>
        <v>0</v>
      </c>
      <c r="O318" s="10"/>
    </row>
    <row r="319" spans="13:15" ht="12.75">
      <c r="M319" s="9"/>
      <c r="N319" s="6">
        <f t="shared" si="4"/>
        <v>0</v>
      </c>
      <c r="O319" s="10"/>
    </row>
    <row r="320" spans="13:15" ht="12.75">
      <c r="M320" s="9"/>
      <c r="N320" s="6">
        <f t="shared" si="4"/>
        <v>0</v>
      </c>
      <c r="O320" s="10"/>
    </row>
    <row r="321" spans="13:15" ht="12.75">
      <c r="M321" s="9"/>
      <c r="N321" s="6">
        <f t="shared" si="4"/>
        <v>0</v>
      </c>
      <c r="O321" s="10"/>
    </row>
    <row r="322" spans="13:15" ht="12.75">
      <c r="M322" s="9"/>
      <c r="N322" s="6">
        <f t="shared" si="4"/>
        <v>0</v>
      </c>
      <c r="O322" s="10"/>
    </row>
    <row r="323" spans="13:15" ht="12.75">
      <c r="M323" s="9"/>
      <c r="N323" s="6">
        <f t="shared" si="4"/>
        <v>0</v>
      </c>
      <c r="O323" s="10"/>
    </row>
    <row r="324" spans="13:15" ht="12.75">
      <c r="M324" s="9"/>
      <c r="N324" s="6">
        <f t="shared" si="4"/>
        <v>0</v>
      </c>
      <c r="O324" s="10"/>
    </row>
    <row r="325" spans="13:15" ht="12.75">
      <c r="M325" s="9"/>
      <c r="N325" s="6">
        <f t="shared" si="4"/>
        <v>0</v>
      </c>
      <c r="O325" s="10"/>
    </row>
    <row r="326" spans="13:15" ht="12.75">
      <c r="M326" s="9"/>
      <c r="N326" s="6">
        <f t="shared" si="4"/>
        <v>0</v>
      </c>
      <c r="O326" s="10"/>
    </row>
    <row r="327" spans="13:15" ht="12.75">
      <c r="M327" s="9"/>
      <c r="N327" s="6">
        <f t="shared" si="4"/>
        <v>0</v>
      </c>
      <c r="O327" s="10"/>
    </row>
    <row r="328" spans="13:15" ht="12.75">
      <c r="M328" s="9"/>
      <c r="N328" s="6">
        <f t="shared" si="4"/>
        <v>0</v>
      </c>
      <c r="O328" s="10"/>
    </row>
    <row r="329" spans="13:15" ht="12.75">
      <c r="M329" s="9"/>
      <c r="N329" s="6">
        <f aca="true" t="shared" si="5" ref="N329:N392">C329+H329</f>
        <v>0</v>
      </c>
      <c r="O329" s="10"/>
    </row>
    <row r="330" spans="13:15" ht="12.75">
      <c r="M330" s="9"/>
      <c r="N330" s="6">
        <f t="shared" si="5"/>
        <v>0</v>
      </c>
      <c r="O330" s="10"/>
    </row>
    <row r="331" spans="13:15" ht="12.75">
      <c r="M331" s="9"/>
      <c r="N331" s="6">
        <f t="shared" si="5"/>
        <v>0</v>
      </c>
      <c r="O331" s="10"/>
    </row>
    <row r="332" spans="13:15" ht="12.75">
      <c r="M332" s="9"/>
      <c r="N332" s="6">
        <f t="shared" si="5"/>
        <v>0</v>
      </c>
      <c r="O332" s="10"/>
    </row>
    <row r="333" spans="13:15" ht="12.75">
      <c r="M333" s="9"/>
      <c r="N333" s="6">
        <f t="shared" si="5"/>
        <v>0</v>
      </c>
      <c r="O333" s="10"/>
    </row>
    <row r="334" spans="13:15" ht="12.75">
      <c r="M334" s="9"/>
      <c r="N334" s="6">
        <f t="shared" si="5"/>
        <v>0</v>
      </c>
      <c r="O334" s="10"/>
    </row>
    <row r="335" spans="13:15" ht="12.75">
      <c r="M335" s="9"/>
      <c r="N335" s="6">
        <f t="shared" si="5"/>
        <v>0</v>
      </c>
      <c r="O335" s="10"/>
    </row>
    <row r="336" spans="13:15" ht="12.75">
      <c r="M336" s="9"/>
      <c r="N336" s="6">
        <f t="shared" si="5"/>
        <v>0</v>
      </c>
      <c r="O336" s="10"/>
    </row>
    <row r="337" spans="13:15" ht="12.75">
      <c r="M337" s="9"/>
      <c r="N337" s="6">
        <f t="shared" si="5"/>
        <v>0</v>
      </c>
      <c r="O337" s="10"/>
    </row>
    <row r="338" spans="13:15" ht="12.75">
      <c r="M338" s="9"/>
      <c r="N338" s="6">
        <f t="shared" si="5"/>
        <v>0</v>
      </c>
      <c r="O338" s="10"/>
    </row>
    <row r="339" spans="13:15" ht="12.75">
      <c r="M339" s="9"/>
      <c r="N339" s="6">
        <f t="shared" si="5"/>
        <v>0</v>
      </c>
      <c r="O339" s="10"/>
    </row>
    <row r="340" spans="13:15" ht="12.75">
      <c r="M340" s="9"/>
      <c r="N340" s="6">
        <f t="shared" si="5"/>
        <v>0</v>
      </c>
      <c r="O340" s="10"/>
    </row>
    <row r="341" spans="13:15" ht="12.75">
      <c r="M341" s="9"/>
      <c r="N341" s="6">
        <f t="shared" si="5"/>
        <v>0</v>
      </c>
      <c r="O341" s="10"/>
    </row>
    <row r="342" spans="13:15" ht="12.75">
      <c r="M342" s="9"/>
      <c r="N342" s="6">
        <f t="shared" si="5"/>
        <v>0</v>
      </c>
      <c r="O342" s="10"/>
    </row>
    <row r="343" spans="13:15" ht="12.75">
      <c r="M343" s="9"/>
      <c r="N343" s="6">
        <f t="shared" si="5"/>
        <v>0</v>
      </c>
      <c r="O343" s="10"/>
    </row>
    <row r="344" spans="13:15" ht="12.75">
      <c r="M344" s="9"/>
      <c r="N344" s="6">
        <f t="shared" si="5"/>
        <v>0</v>
      </c>
      <c r="O344" s="10"/>
    </row>
    <row r="345" spans="13:15" ht="12.75">
      <c r="M345" s="9"/>
      <c r="N345" s="6">
        <f t="shared" si="5"/>
        <v>0</v>
      </c>
      <c r="O345" s="10"/>
    </row>
    <row r="346" spans="13:15" ht="12.75">
      <c r="M346" s="9"/>
      <c r="N346" s="6">
        <f t="shared" si="5"/>
        <v>0</v>
      </c>
      <c r="O346" s="10"/>
    </row>
    <row r="347" spans="13:15" ht="12.75">
      <c r="M347" s="9"/>
      <c r="N347" s="6">
        <f t="shared" si="5"/>
        <v>0</v>
      </c>
      <c r="O347" s="10"/>
    </row>
    <row r="348" spans="13:15" ht="12.75">
      <c r="M348" s="9"/>
      <c r="N348" s="6">
        <f t="shared" si="5"/>
        <v>0</v>
      </c>
      <c r="O348" s="10"/>
    </row>
    <row r="349" spans="13:15" ht="12.75">
      <c r="M349" s="9"/>
      <c r="N349" s="6">
        <f t="shared" si="5"/>
        <v>0</v>
      </c>
      <c r="O349" s="10"/>
    </row>
    <row r="350" spans="13:15" ht="12.75">
      <c r="M350" s="9"/>
      <c r="N350" s="6">
        <f t="shared" si="5"/>
        <v>0</v>
      </c>
      <c r="O350" s="10"/>
    </row>
    <row r="351" spans="13:15" ht="12.75">
      <c r="M351" s="9"/>
      <c r="N351" s="6">
        <f t="shared" si="5"/>
        <v>0</v>
      </c>
      <c r="O351" s="10"/>
    </row>
    <row r="352" spans="13:15" ht="12.75">
      <c r="M352" s="9"/>
      <c r="N352" s="6">
        <f t="shared" si="5"/>
        <v>0</v>
      </c>
      <c r="O352" s="10"/>
    </row>
    <row r="353" spans="13:15" ht="12.75">
      <c r="M353" s="9"/>
      <c r="N353" s="6">
        <f t="shared" si="5"/>
        <v>0</v>
      </c>
      <c r="O353" s="10"/>
    </row>
    <row r="354" spans="13:15" ht="12.75">
      <c r="M354" s="9"/>
      <c r="N354" s="6">
        <f t="shared" si="5"/>
        <v>0</v>
      </c>
      <c r="O354" s="10"/>
    </row>
    <row r="355" spans="13:15" ht="12.75">
      <c r="M355" s="9"/>
      <c r="N355" s="6">
        <f t="shared" si="5"/>
        <v>0</v>
      </c>
      <c r="O355" s="10"/>
    </row>
    <row r="356" spans="13:15" ht="12.75">
      <c r="M356" s="9"/>
      <c r="N356" s="6">
        <f t="shared" si="5"/>
        <v>0</v>
      </c>
      <c r="O356" s="10"/>
    </row>
    <row r="357" spans="13:15" ht="12.75">
      <c r="M357" s="9"/>
      <c r="N357" s="6">
        <f t="shared" si="5"/>
        <v>0</v>
      </c>
      <c r="O357" s="10"/>
    </row>
    <row r="358" spans="13:15" ht="12.75">
      <c r="M358" s="9"/>
      <c r="N358" s="6">
        <f t="shared" si="5"/>
        <v>0</v>
      </c>
      <c r="O358" s="10"/>
    </row>
    <row r="359" spans="13:15" ht="12.75">
      <c r="M359" s="9"/>
      <c r="N359" s="6">
        <f t="shared" si="5"/>
        <v>0</v>
      </c>
      <c r="O359" s="10"/>
    </row>
    <row r="360" spans="13:15" ht="12.75">
      <c r="M360" s="9"/>
      <c r="N360" s="6">
        <f t="shared" si="5"/>
        <v>0</v>
      </c>
      <c r="O360" s="10"/>
    </row>
    <row r="361" spans="13:15" ht="12.75">
      <c r="M361" s="9"/>
      <c r="N361" s="6">
        <f t="shared" si="5"/>
        <v>0</v>
      </c>
      <c r="O361" s="10"/>
    </row>
    <row r="362" spans="13:15" ht="12.75">
      <c r="M362" s="9"/>
      <c r="N362" s="6">
        <f t="shared" si="5"/>
        <v>0</v>
      </c>
      <c r="O362" s="10"/>
    </row>
    <row r="363" spans="13:15" ht="12.75">
      <c r="M363" s="9"/>
      <c r="N363" s="6">
        <f t="shared" si="5"/>
        <v>0</v>
      </c>
      <c r="O363" s="10"/>
    </row>
    <row r="364" spans="13:15" ht="12.75">
      <c r="M364" s="9"/>
      <c r="N364" s="6">
        <f t="shared" si="5"/>
        <v>0</v>
      </c>
      <c r="O364" s="10"/>
    </row>
    <row r="365" spans="13:15" ht="12.75">
      <c r="M365" s="9"/>
      <c r="N365" s="6">
        <f t="shared" si="5"/>
        <v>0</v>
      </c>
      <c r="O365" s="10"/>
    </row>
    <row r="366" spans="13:15" ht="12.75">
      <c r="M366" s="9"/>
      <c r="N366" s="6">
        <f t="shared" si="5"/>
        <v>0</v>
      </c>
      <c r="O366" s="10"/>
    </row>
    <row r="367" spans="13:15" ht="12.75">
      <c r="M367" s="9"/>
      <c r="N367" s="6">
        <f t="shared" si="5"/>
        <v>0</v>
      </c>
      <c r="O367" s="10"/>
    </row>
    <row r="368" spans="13:15" ht="12.75">
      <c r="M368" s="9"/>
      <c r="N368" s="6">
        <f t="shared" si="5"/>
        <v>0</v>
      </c>
      <c r="O368" s="10"/>
    </row>
    <row r="369" spans="13:15" ht="12.75">
      <c r="M369" s="9"/>
      <c r="N369" s="6">
        <f t="shared" si="5"/>
        <v>0</v>
      </c>
      <c r="O369" s="10"/>
    </row>
    <row r="370" spans="13:15" ht="12.75">
      <c r="M370" s="9"/>
      <c r="N370" s="6">
        <f t="shared" si="5"/>
        <v>0</v>
      </c>
      <c r="O370" s="10"/>
    </row>
    <row r="371" spans="13:15" ht="12.75">
      <c r="M371" s="9"/>
      <c r="N371" s="6">
        <f t="shared" si="5"/>
        <v>0</v>
      </c>
      <c r="O371" s="10"/>
    </row>
    <row r="372" spans="13:15" ht="12.75">
      <c r="M372" s="9"/>
      <c r="N372" s="6">
        <f t="shared" si="5"/>
        <v>0</v>
      </c>
      <c r="O372" s="10"/>
    </row>
    <row r="373" spans="13:15" ht="12.75">
      <c r="M373" s="9"/>
      <c r="N373" s="6">
        <f t="shared" si="5"/>
        <v>0</v>
      </c>
      <c r="O373" s="10"/>
    </row>
    <row r="374" spans="13:15" ht="12.75">
      <c r="M374" s="9"/>
      <c r="N374" s="6">
        <f t="shared" si="5"/>
        <v>0</v>
      </c>
      <c r="O374" s="10"/>
    </row>
    <row r="375" spans="13:15" ht="12.75">
      <c r="M375" s="9"/>
      <c r="N375" s="6">
        <f t="shared" si="5"/>
        <v>0</v>
      </c>
      <c r="O375" s="10"/>
    </row>
    <row r="376" spans="13:15" ht="12.75">
      <c r="M376" s="9"/>
      <c r="N376" s="6">
        <f t="shared" si="5"/>
        <v>0</v>
      </c>
      <c r="O376" s="10"/>
    </row>
    <row r="377" spans="13:15" ht="12.75">
      <c r="M377" s="9"/>
      <c r="N377" s="6">
        <f t="shared" si="5"/>
        <v>0</v>
      </c>
      <c r="O377" s="10"/>
    </row>
    <row r="378" spans="13:15" ht="12.75">
      <c r="M378" s="9"/>
      <c r="N378" s="6">
        <f t="shared" si="5"/>
        <v>0</v>
      </c>
      <c r="O378" s="10"/>
    </row>
    <row r="379" spans="13:15" ht="12.75">
      <c r="M379" s="9"/>
      <c r="N379" s="6">
        <f t="shared" si="5"/>
        <v>0</v>
      </c>
      <c r="O379" s="10"/>
    </row>
    <row r="380" spans="13:15" ht="12.75">
      <c r="M380" s="9"/>
      <c r="N380" s="6">
        <f t="shared" si="5"/>
        <v>0</v>
      </c>
      <c r="O380" s="10"/>
    </row>
    <row r="381" spans="13:15" ht="12.75">
      <c r="M381" s="9"/>
      <c r="N381" s="6">
        <f t="shared" si="5"/>
        <v>0</v>
      </c>
      <c r="O381" s="10"/>
    </row>
    <row r="382" spans="13:15" ht="12.75">
      <c r="M382" s="9"/>
      <c r="N382" s="6">
        <f t="shared" si="5"/>
        <v>0</v>
      </c>
      <c r="O382" s="10"/>
    </row>
    <row r="383" spans="13:15" ht="12.75">
      <c r="M383" s="9"/>
      <c r="N383" s="6">
        <f t="shared" si="5"/>
        <v>0</v>
      </c>
      <c r="O383" s="10"/>
    </row>
    <row r="384" spans="13:15" ht="12.75">
      <c r="M384" s="9"/>
      <c r="N384" s="6">
        <f t="shared" si="5"/>
        <v>0</v>
      </c>
      <c r="O384" s="10"/>
    </row>
    <row r="385" spans="13:15" ht="12.75">
      <c r="M385" s="9"/>
      <c r="N385" s="6">
        <f t="shared" si="5"/>
        <v>0</v>
      </c>
      <c r="O385" s="10"/>
    </row>
    <row r="386" spans="13:15" ht="12.75">
      <c r="M386" s="9"/>
      <c r="N386" s="6">
        <f t="shared" si="5"/>
        <v>0</v>
      </c>
      <c r="O386" s="10"/>
    </row>
    <row r="387" spans="13:15" ht="12.75">
      <c r="M387" s="9"/>
      <c r="N387" s="6">
        <f t="shared" si="5"/>
        <v>0</v>
      </c>
      <c r="O387" s="10"/>
    </row>
    <row r="388" spans="13:15" ht="12.75">
      <c r="M388" s="9"/>
      <c r="N388" s="6">
        <f t="shared" si="5"/>
        <v>0</v>
      </c>
      <c r="O388" s="10"/>
    </row>
    <row r="389" spans="13:15" ht="12.75">
      <c r="M389" s="9"/>
      <c r="N389" s="6">
        <f t="shared" si="5"/>
        <v>0</v>
      </c>
      <c r="O389" s="10"/>
    </row>
    <row r="390" spans="13:15" ht="12.75">
      <c r="M390" s="9"/>
      <c r="N390" s="6">
        <f t="shared" si="5"/>
        <v>0</v>
      </c>
      <c r="O390" s="10"/>
    </row>
    <row r="391" spans="13:15" ht="12.75">
      <c r="M391" s="9"/>
      <c r="N391" s="6">
        <f t="shared" si="5"/>
        <v>0</v>
      </c>
      <c r="O391" s="10"/>
    </row>
    <row r="392" spans="13:15" ht="12.75">
      <c r="M392" s="9"/>
      <c r="N392" s="6">
        <f t="shared" si="5"/>
        <v>0</v>
      </c>
      <c r="O392" s="10"/>
    </row>
    <row r="393" spans="13:15" ht="12.75">
      <c r="M393" s="9"/>
      <c r="N393" s="6">
        <f aca="true" t="shared" si="6" ref="N393:N456">C393+H393</f>
        <v>0</v>
      </c>
      <c r="O393" s="10"/>
    </row>
    <row r="394" spans="13:15" ht="12.75">
      <c r="M394" s="9"/>
      <c r="N394" s="6">
        <f t="shared" si="6"/>
        <v>0</v>
      </c>
      <c r="O394" s="10"/>
    </row>
    <row r="395" spans="13:15" ht="12.75">
      <c r="M395" s="9"/>
      <c r="N395" s="6">
        <f t="shared" si="6"/>
        <v>0</v>
      </c>
      <c r="O395" s="10"/>
    </row>
    <row r="396" spans="13:15" ht="12.75">
      <c r="M396" s="9"/>
      <c r="N396" s="6">
        <f t="shared" si="6"/>
        <v>0</v>
      </c>
      <c r="O396" s="10"/>
    </row>
    <row r="397" spans="13:15" ht="12.75">
      <c r="M397" s="9"/>
      <c r="N397" s="6">
        <f t="shared" si="6"/>
        <v>0</v>
      </c>
      <c r="O397" s="10"/>
    </row>
    <row r="398" spans="13:15" ht="12.75">
      <c r="M398" s="9"/>
      <c r="N398" s="6">
        <f t="shared" si="6"/>
        <v>0</v>
      </c>
      <c r="O398" s="10"/>
    </row>
    <row r="399" spans="13:15" ht="12.75">
      <c r="M399" s="9"/>
      <c r="N399" s="6">
        <f t="shared" si="6"/>
        <v>0</v>
      </c>
      <c r="O399" s="10"/>
    </row>
    <row r="400" spans="13:15" ht="12.75">
      <c r="M400" s="9"/>
      <c r="N400" s="6">
        <f t="shared" si="6"/>
        <v>0</v>
      </c>
      <c r="O400" s="10"/>
    </row>
    <row r="401" spans="13:15" ht="12.75">
      <c r="M401" s="9"/>
      <c r="N401" s="6">
        <f t="shared" si="6"/>
        <v>0</v>
      </c>
      <c r="O401" s="10"/>
    </row>
    <row r="402" spans="13:15" ht="12.75">
      <c r="M402" s="9"/>
      <c r="N402" s="6">
        <f t="shared" si="6"/>
        <v>0</v>
      </c>
      <c r="O402" s="10"/>
    </row>
    <row r="403" spans="13:15" ht="12.75">
      <c r="M403" s="9"/>
      <c r="N403" s="6">
        <f t="shared" si="6"/>
        <v>0</v>
      </c>
      <c r="O403" s="10"/>
    </row>
    <row r="404" spans="13:15" ht="12.75">
      <c r="M404" s="9"/>
      <c r="N404" s="6">
        <f t="shared" si="6"/>
        <v>0</v>
      </c>
      <c r="O404" s="10"/>
    </row>
    <row r="405" spans="13:15" ht="12.75">
      <c r="M405" s="9"/>
      <c r="N405" s="6">
        <f t="shared" si="6"/>
        <v>0</v>
      </c>
      <c r="O405" s="10"/>
    </row>
    <row r="406" spans="13:15" ht="12.75">
      <c r="M406" s="9"/>
      <c r="N406" s="6">
        <f t="shared" si="6"/>
        <v>0</v>
      </c>
      <c r="O406" s="10"/>
    </row>
    <row r="407" spans="13:15" ht="12.75">
      <c r="M407" s="9"/>
      <c r="N407" s="6">
        <f t="shared" si="6"/>
        <v>0</v>
      </c>
      <c r="O407" s="10"/>
    </row>
    <row r="408" spans="13:15" ht="12.75">
      <c r="M408" s="9"/>
      <c r="N408" s="6">
        <f t="shared" si="6"/>
        <v>0</v>
      </c>
      <c r="O408" s="10"/>
    </row>
    <row r="409" spans="13:15" ht="12.75">
      <c r="M409" s="9"/>
      <c r="N409" s="6">
        <f t="shared" si="6"/>
        <v>0</v>
      </c>
      <c r="O409" s="10"/>
    </row>
    <row r="410" spans="13:15" ht="12.75">
      <c r="M410" s="9"/>
      <c r="N410" s="6">
        <f t="shared" si="6"/>
        <v>0</v>
      </c>
      <c r="O410" s="10"/>
    </row>
    <row r="411" spans="13:15" ht="12.75">
      <c r="M411" s="9"/>
      <c r="N411" s="6">
        <f t="shared" si="6"/>
        <v>0</v>
      </c>
      <c r="O411" s="10"/>
    </row>
    <row r="412" spans="13:15" ht="12.75">
      <c r="M412" s="9"/>
      <c r="N412" s="6">
        <f t="shared" si="6"/>
        <v>0</v>
      </c>
      <c r="O412" s="10"/>
    </row>
    <row r="413" spans="13:15" ht="12.75">
      <c r="M413" s="9"/>
      <c r="N413" s="6">
        <f t="shared" si="6"/>
        <v>0</v>
      </c>
      <c r="O413" s="10"/>
    </row>
    <row r="414" spans="13:15" ht="12.75">
      <c r="M414" s="9"/>
      <c r="N414" s="6">
        <f t="shared" si="6"/>
        <v>0</v>
      </c>
      <c r="O414" s="10"/>
    </row>
    <row r="415" spans="13:15" ht="12.75">
      <c r="M415" s="9"/>
      <c r="N415" s="6">
        <f t="shared" si="6"/>
        <v>0</v>
      </c>
      <c r="O415" s="10"/>
    </row>
    <row r="416" spans="13:15" ht="12.75">
      <c r="M416" s="9"/>
      <c r="N416" s="6">
        <f t="shared" si="6"/>
        <v>0</v>
      </c>
      <c r="O416" s="10"/>
    </row>
    <row r="417" spans="13:15" ht="12.75">
      <c r="M417" s="9"/>
      <c r="N417" s="6">
        <f t="shared" si="6"/>
        <v>0</v>
      </c>
      <c r="O417" s="10"/>
    </row>
    <row r="418" spans="13:15" ht="12.75">
      <c r="M418" s="9"/>
      <c r="N418" s="6">
        <f t="shared" si="6"/>
        <v>0</v>
      </c>
      <c r="O418" s="10"/>
    </row>
    <row r="419" spans="13:15" ht="12.75">
      <c r="M419" s="9"/>
      <c r="N419" s="6">
        <f t="shared" si="6"/>
        <v>0</v>
      </c>
      <c r="O419" s="10"/>
    </row>
    <row r="420" spans="13:15" ht="12.75">
      <c r="M420" s="9"/>
      <c r="N420" s="6">
        <f t="shared" si="6"/>
        <v>0</v>
      </c>
      <c r="O420" s="10"/>
    </row>
    <row r="421" spans="13:15" ht="12.75">
      <c r="M421" s="9"/>
      <c r="N421" s="6">
        <f t="shared" si="6"/>
        <v>0</v>
      </c>
      <c r="O421" s="10"/>
    </row>
    <row r="422" spans="13:15" ht="12.75">
      <c r="M422" s="9"/>
      <c r="N422" s="6">
        <f t="shared" si="6"/>
        <v>0</v>
      </c>
      <c r="O422" s="10"/>
    </row>
    <row r="423" spans="13:15" ht="12.75">
      <c r="M423" s="9"/>
      <c r="N423" s="6">
        <f t="shared" si="6"/>
        <v>0</v>
      </c>
      <c r="O423" s="10"/>
    </row>
    <row r="424" spans="13:15" ht="12.75">
      <c r="M424" s="9"/>
      <c r="N424" s="6">
        <f t="shared" si="6"/>
        <v>0</v>
      </c>
      <c r="O424" s="10"/>
    </row>
    <row r="425" spans="13:15" ht="12.75">
      <c r="M425" s="9"/>
      <c r="N425" s="6">
        <f t="shared" si="6"/>
        <v>0</v>
      </c>
      <c r="O425" s="10"/>
    </row>
    <row r="426" spans="13:15" ht="12.75">
      <c r="M426" s="9"/>
      <c r="N426" s="6">
        <f t="shared" si="6"/>
        <v>0</v>
      </c>
      <c r="O426" s="10"/>
    </row>
    <row r="427" spans="13:15" ht="12.75">
      <c r="M427" s="9"/>
      <c r="N427" s="6">
        <f t="shared" si="6"/>
        <v>0</v>
      </c>
      <c r="O427" s="10"/>
    </row>
    <row r="428" spans="13:15" ht="12.75">
      <c r="M428" s="9"/>
      <c r="N428" s="6">
        <f t="shared" si="6"/>
        <v>0</v>
      </c>
      <c r="O428" s="10"/>
    </row>
    <row r="429" spans="13:15" ht="12.75">
      <c r="M429" s="9"/>
      <c r="N429" s="6">
        <f t="shared" si="6"/>
        <v>0</v>
      </c>
      <c r="O429" s="10"/>
    </row>
    <row r="430" spans="13:15" ht="12.75">
      <c r="M430" s="9"/>
      <c r="N430" s="6">
        <f t="shared" si="6"/>
        <v>0</v>
      </c>
      <c r="O430" s="10"/>
    </row>
    <row r="431" spans="13:15" ht="12.75">
      <c r="M431" s="9"/>
      <c r="N431" s="6">
        <f t="shared" si="6"/>
        <v>0</v>
      </c>
      <c r="O431" s="10"/>
    </row>
    <row r="432" spans="13:15" ht="12.75">
      <c r="M432" s="9"/>
      <c r="N432" s="6">
        <f t="shared" si="6"/>
        <v>0</v>
      </c>
      <c r="O432" s="10"/>
    </row>
    <row r="433" spans="13:15" ht="12.75">
      <c r="M433" s="9"/>
      <c r="N433" s="6">
        <f t="shared" si="6"/>
        <v>0</v>
      </c>
      <c r="O433" s="10"/>
    </row>
    <row r="434" spans="13:15" ht="12.75">
      <c r="M434" s="9"/>
      <c r="N434" s="6">
        <f t="shared" si="6"/>
        <v>0</v>
      </c>
      <c r="O434" s="10"/>
    </row>
    <row r="435" spans="13:15" ht="12.75">
      <c r="M435" s="9"/>
      <c r="N435" s="6">
        <f t="shared" si="6"/>
        <v>0</v>
      </c>
      <c r="O435" s="10"/>
    </row>
    <row r="436" spans="13:15" ht="12.75">
      <c r="M436" s="9"/>
      <c r="N436" s="6">
        <f t="shared" si="6"/>
        <v>0</v>
      </c>
      <c r="O436" s="10"/>
    </row>
    <row r="437" spans="13:15" ht="12.75">
      <c r="M437" s="9"/>
      <c r="N437" s="6">
        <f t="shared" si="6"/>
        <v>0</v>
      </c>
      <c r="O437" s="10"/>
    </row>
    <row r="438" spans="13:15" ht="12.75">
      <c r="M438" s="9"/>
      <c r="N438" s="6">
        <f t="shared" si="6"/>
        <v>0</v>
      </c>
      <c r="O438" s="10"/>
    </row>
    <row r="439" spans="13:15" ht="12.75">
      <c r="M439" s="9"/>
      <c r="N439" s="6">
        <f t="shared" si="6"/>
        <v>0</v>
      </c>
      <c r="O439" s="10"/>
    </row>
    <row r="440" spans="13:15" ht="12.75">
      <c r="M440" s="9"/>
      <c r="N440" s="6">
        <f t="shared" si="6"/>
        <v>0</v>
      </c>
      <c r="O440" s="10"/>
    </row>
    <row r="441" spans="13:15" ht="12.75">
      <c r="M441" s="9"/>
      <c r="N441" s="6">
        <f t="shared" si="6"/>
        <v>0</v>
      </c>
      <c r="O441" s="10"/>
    </row>
    <row r="442" spans="13:15" ht="12.75">
      <c r="M442" s="9"/>
      <c r="N442" s="6">
        <f t="shared" si="6"/>
        <v>0</v>
      </c>
      <c r="O442" s="10"/>
    </row>
    <row r="443" spans="13:15" ht="12.75">
      <c r="M443" s="9"/>
      <c r="N443" s="6">
        <f t="shared" si="6"/>
        <v>0</v>
      </c>
      <c r="O443" s="10"/>
    </row>
    <row r="444" spans="13:15" ht="12.75">
      <c r="M444" s="9"/>
      <c r="N444" s="6">
        <f t="shared" si="6"/>
        <v>0</v>
      </c>
      <c r="O444" s="10"/>
    </row>
    <row r="445" spans="13:15" ht="12.75">
      <c r="M445" s="9"/>
      <c r="N445" s="6">
        <f t="shared" si="6"/>
        <v>0</v>
      </c>
      <c r="O445" s="10"/>
    </row>
    <row r="446" spans="13:15" ht="12.75">
      <c r="M446" s="9"/>
      <c r="N446" s="6">
        <f t="shared" si="6"/>
        <v>0</v>
      </c>
      <c r="O446" s="10"/>
    </row>
    <row r="447" spans="13:15" ht="12.75">
      <c r="M447" s="9"/>
      <c r="N447" s="6">
        <f t="shared" si="6"/>
        <v>0</v>
      </c>
      <c r="O447" s="10"/>
    </row>
    <row r="448" spans="13:15" ht="12.75">
      <c r="M448" s="9"/>
      <c r="N448" s="6">
        <f t="shared" si="6"/>
        <v>0</v>
      </c>
      <c r="O448" s="10"/>
    </row>
    <row r="449" spans="13:15" ht="12.75">
      <c r="M449" s="9"/>
      <c r="N449" s="6">
        <f t="shared" si="6"/>
        <v>0</v>
      </c>
      <c r="O449" s="10"/>
    </row>
    <row r="450" spans="13:15" ht="12.75">
      <c r="M450" s="9"/>
      <c r="N450" s="6">
        <f t="shared" si="6"/>
        <v>0</v>
      </c>
      <c r="O450" s="10"/>
    </row>
    <row r="451" spans="13:15" ht="12.75">
      <c r="M451" s="9"/>
      <c r="N451" s="6">
        <f t="shared" si="6"/>
        <v>0</v>
      </c>
      <c r="O451" s="10"/>
    </row>
    <row r="452" spans="13:15" ht="12.75">
      <c r="M452" s="9"/>
      <c r="N452" s="6">
        <f t="shared" si="6"/>
        <v>0</v>
      </c>
      <c r="O452" s="10"/>
    </row>
    <row r="453" spans="13:15" ht="12.75">
      <c r="M453" s="9"/>
      <c r="N453" s="6">
        <f t="shared" si="6"/>
        <v>0</v>
      </c>
      <c r="O453" s="10"/>
    </row>
    <row r="454" spans="13:15" ht="12.75">
      <c r="M454" s="9"/>
      <c r="N454" s="6">
        <f t="shared" si="6"/>
        <v>0</v>
      </c>
      <c r="O454" s="10"/>
    </row>
    <row r="455" spans="13:15" ht="12.75">
      <c r="M455" s="9"/>
      <c r="N455" s="6">
        <f t="shared" si="6"/>
        <v>0</v>
      </c>
      <c r="O455" s="10"/>
    </row>
    <row r="456" spans="13:15" ht="12.75">
      <c r="M456" s="9"/>
      <c r="N456" s="6">
        <f t="shared" si="6"/>
        <v>0</v>
      </c>
      <c r="O456" s="10"/>
    </row>
    <row r="457" spans="13:15" ht="12.75">
      <c r="M457" s="9"/>
      <c r="N457" s="6">
        <f aca="true" t="shared" si="7" ref="N457:N520">C457+H457</f>
        <v>0</v>
      </c>
      <c r="O457" s="10"/>
    </row>
    <row r="458" spans="13:15" ht="12.75">
      <c r="M458" s="9"/>
      <c r="N458" s="6">
        <f t="shared" si="7"/>
        <v>0</v>
      </c>
      <c r="O458" s="10"/>
    </row>
    <row r="459" spans="13:15" ht="12.75">
      <c r="M459" s="9"/>
      <c r="N459" s="6">
        <f t="shared" si="7"/>
        <v>0</v>
      </c>
      <c r="O459" s="10"/>
    </row>
    <row r="460" spans="13:15" ht="12.75">
      <c r="M460" s="9"/>
      <c r="N460" s="6">
        <f t="shared" si="7"/>
        <v>0</v>
      </c>
      <c r="O460" s="10"/>
    </row>
    <row r="461" spans="13:15" ht="12.75">
      <c r="M461" s="9"/>
      <c r="N461" s="6">
        <f t="shared" si="7"/>
        <v>0</v>
      </c>
      <c r="O461" s="10"/>
    </row>
    <row r="462" spans="13:15" ht="12.75">
      <c r="M462" s="9"/>
      <c r="N462" s="6">
        <f t="shared" si="7"/>
        <v>0</v>
      </c>
      <c r="O462" s="10"/>
    </row>
    <row r="463" spans="13:15" ht="12.75">
      <c r="M463" s="9"/>
      <c r="N463" s="6">
        <f t="shared" si="7"/>
        <v>0</v>
      </c>
      <c r="O463" s="10"/>
    </row>
    <row r="464" spans="13:15" ht="12.75">
      <c r="M464" s="9"/>
      <c r="N464" s="6">
        <f t="shared" si="7"/>
        <v>0</v>
      </c>
      <c r="O464" s="10"/>
    </row>
    <row r="465" spans="13:15" ht="12.75">
      <c r="M465" s="9"/>
      <c r="N465" s="6">
        <f t="shared" si="7"/>
        <v>0</v>
      </c>
      <c r="O465" s="10"/>
    </row>
    <row r="466" spans="13:15" ht="12.75">
      <c r="M466" s="9"/>
      <c r="N466" s="6">
        <f t="shared" si="7"/>
        <v>0</v>
      </c>
      <c r="O466" s="10"/>
    </row>
    <row r="467" spans="13:15" ht="12.75">
      <c r="M467" s="9"/>
      <c r="N467" s="6">
        <f t="shared" si="7"/>
        <v>0</v>
      </c>
      <c r="O467" s="10"/>
    </row>
    <row r="468" spans="13:15" ht="12.75">
      <c r="M468" s="9"/>
      <c r="N468" s="6">
        <f t="shared" si="7"/>
        <v>0</v>
      </c>
      <c r="O468" s="10"/>
    </row>
    <row r="469" spans="13:15" ht="12.75">
      <c r="M469" s="9"/>
      <c r="N469" s="6">
        <f t="shared" si="7"/>
        <v>0</v>
      </c>
      <c r="O469" s="10"/>
    </row>
    <row r="470" spans="13:15" ht="12.75">
      <c r="M470" s="9"/>
      <c r="N470" s="6">
        <f t="shared" si="7"/>
        <v>0</v>
      </c>
      <c r="O470" s="10"/>
    </row>
    <row r="471" spans="13:15" ht="12.75">
      <c r="M471" s="9"/>
      <c r="N471" s="6">
        <f t="shared" si="7"/>
        <v>0</v>
      </c>
      <c r="O471" s="10"/>
    </row>
    <row r="472" spans="13:15" ht="12.75">
      <c r="M472" s="9"/>
      <c r="N472" s="6">
        <f t="shared" si="7"/>
        <v>0</v>
      </c>
      <c r="O472" s="10"/>
    </row>
    <row r="473" spans="13:15" ht="12.75">
      <c r="M473" s="9"/>
      <c r="N473" s="6">
        <f t="shared" si="7"/>
        <v>0</v>
      </c>
      <c r="O473" s="10"/>
    </row>
    <row r="474" spans="13:15" ht="12.75">
      <c r="M474" s="9"/>
      <c r="N474" s="6">
        <f t="shared" si="7"/>
        <v>0</v>
      </c>
      <c r="O474" s="10"/>
    </row>
    <row r="475" spans="13:15" ht="12.75">
      <c r="M475" s="9"/>
      <c r="N475" s="6">
        <f t="shared" si="7"/>
        <v>0</v>
      </c>
      <c r="O475" s="10"/>
    </row>
    <row r="476" spans="13:15" ht="12.75">
      <c r="M476" s="9"/>
      <c r="N476" s="6">
        <f t="shared" si="7"/>
        <v>0</v>
      </c>
      <c r="O476" s="10"/>
    </row>
    <row r="477" spans="13:15" ht="12.75">
      <c r="M477" s="9"/>
      <c r="N477" s="6">
        <f t="shared" si="7"/>
        <v>0</v>
      </c>
      <c r="O477" s="10"/>
    </row>
    <row r="478" spans="13:15" ht="12.75">
      <c r="M478" s="9"/>
      <c r="N478" s="6">
        <f t="shared" si="7"/>
        <v>0</v>
      </c>
      <c r="O478" s="10"/>
    </row>
    <row r="479" spans="13:15" ht="12.75">
      <c r="M479" s="9"/>
      <c r="N479" s="6">
        <f t="shared" si="7"/>
        <v>0</v>
      </c>
      <c r="O479" s="10"/>
    </row>
    <row r="480" spans="13:15" ht="12.75">
      <c r="M480" s="9"/>
      <c r="N480" s="6">
        <f t="shared" si="7"/>
        <v>0</v>
      </c>
      <c r="O480" s="10"/>
    </row>
    <row r="481" spans="13:15" ht="12.75">
      <c r="M481" s="9"/>
      <c r="N481" s="6">
        <f t="shared" si="7"/>
        <v>0</v>
      </c>
      <c r="O481" s="10"/>
    </row>
    <row r="482" spans="13:15" ht="12.75">
      <c r="M482" s="9"/>
      <c r="N482" s="6">
        <f t="shared" si="7"/>
        <v>0</v>
      </c>
      <c r="O482" s="10"/>
    </row>
    <row r="483" spans="13:15" ht="12.75">
      <c r="M483" s="9"/>
      <c r="N483" s="6">
        <f t="shared" si="7"/>
        <v>0</v>
      </c>
      <c r="O483" s="10"/>
    </row>
    <row r="484" spans="13:15" ht="12.75">
      <c r="M484" s="9"/>
      <c r="N484" s="6">
        <f t="shared" si="7"/>
        <v>0</v>
      </c>
      <c r="O484" s="10"/>
    </row>
    <row r="485" spans="13:15" ht="12.75">
      <c r="M485" s="9"/>
      <c r="N485" s="6">
        <f t="shared" si="7"/>
        <v>0</v>
      </c>
      <c r="O485" s="10"/>
    </row>
    <row r="486" spans="13:15" ht="12.75">
      <c r="M486" s="9"/>
      <c r="N486" s="6">
        <f t="shared" si="7"/>
        <v>0</v>
      </c>
      <c r="O486" s="10"/>
    </row>
    <row r="487" spans="13:15" ht="12.75">
      <c r="M487" s="9"/>
      <c r="N487" s="6">
        <f t="shared" si="7"/>
        <v>0</v>
      </c>
      <c r="O487" s="10"/>
    </row>
    <row r="488" spans="13:15" ht="12.75">
      <c r="M488" s="9"/>
      <c r="N488" s="6">
        <f t="shared" si="7"/>
        <v>0</v>
      </c>
      <c r="O488" s="10"/>
    </row>
    <row r="489" spans="13:15" ht="12.75">
      <c r="M489" s="9"/>
      <c r="N489" s="6">
        <f t="shared" si="7"/>
        <v>0</v>
      </c>
      <c r="O489" s="10"/>
    </row>
    <row r="490" spans="13:15" ht="12.75">
      <c r="M490" s="9"/>
      <c r="N490" s="6">
        <f t="shared" si="7"/>
        <v>0</v>
      </c>
      <c r="O490" s="10"/>
    </row>
    <row r="491" spans="13:15" ht="12.75">
      <c r="M491" s="9"/>
      <c r="N491" s="6">
        <f t="shared" si="7"/>
        <v>0</v>
      </c>
      <c r="O491" s="10"/>
    </row>
    <row r="492" spans="13:15" ht="12.75">
      <c r="M492" s="9"/>
      <c r="N492" s="6">
        <f t="shared" si="7"/>
        <v>0</v>
      </c>
      <c r="O492" s="10"/>
    </row>
    <row r="493" spans="13:15" ht="12.75">
      <c r="M493" s="9"/>
      <c r="N493" s="6">
        <f t="shared" si="7"/>
        <v>0</v>
      </c>
      <c r="O493" s="10"/>
    </row>
    <row r="494" spans="13:15" ht="12.75">
      <c r="M494" s="9"/>
      <c r="N494" s="6">
        <f t="shared" si="7"/>
        <v>0</v>
      </c>
      <c r="O494" s="10"/>
    </row>
    <row r="495" spans="13:15" ht="12.75">
      <c r="M495" s="9"/>
      <c r="N495" s="6">
        <f t="shared" si="7"/>
        <v>0</v>
      </c>
      <c r="O495" s="10"/>
    </row>
    <row r="496" spans="13:15" ht="12.75">
      <c r="M496" s="9"/>
      <c r="N496" s="6">
        <f t="shared" si="7"/>
        <v>0</v>
      </c>
      <c r="O496" s="10"/>
    </row>
    <row r="497" spans="13:15" ht="12.75">
      <c r="M497" s="9"/>
      <c r="N497" s="6">
        <f t="shared" si="7"/>
        <v>0</v>
      </c>
      <c r="O497" s="10"/>
    </row>
    <row r="498" spans="13:15" ht="12.75">
      <c r="M498" s="9"/>
      <c r="N498" s="6">
        <f t="shared" si="7"/>
        <v>0</v>
      </c>
      <c r="O498" s="10"/>
    </row>
    <row r="499" spans="13:15" ht="12.75">
      <c r="M499" s="9"/>
      <c r="N499" s="6">
        <f t="shared" si="7"/>
        <v>0</v>
      </c>
      <c r="O499" s="10"/>
    </row>
    <row r="500" spans="13:15" ht="12.75">
      <c r="M500" s="9"/>
      <c r="N500" s="6">
        <f t="shared" si="7"/>
        <v>0</v>
      </c>
      <c r="O500" s="10"/>
    </row>
    <row r="501" spans="13:15" ht="12.75">
      <c r="M501" s="9"/>
      <c r="N501" s="6">
        <f t="shared" si="7"/>
        <v>0</v>
      </c>
      <c r="O501" s="10"/>
    </row>
    <row r="502" spans="13:15" ht="12.75">
      <c r="M502" s="9"/>
      <c r="N502" s="6">
        <f t="shared" si="7"/>
        <v>0</v>
      </c>
      <c r="O502" s="10"/>
    </row>
    <row r="503" spans="13:15" ht="12.75">
      <c r="M503" s="9"/>
      <c r="N503" s="6">
        <f t="shared" si="7"/>
        <v>0</v>
      </c>
      <c r="O503" s="10"/>
    </row>
    <row r="504" spans="13:15" ht="12.75">
      <c r="M504" s="9"/>
      <c r="N504" s="6">
        <f t="shared" si="7"/>
        <v>0</v>
      </c>
      <c r="O504" s="10"/>
    </row>
    <row r="505" spans="13:15" ht="12.75">
      <c r="M505" s="9"/>
      <c r="N505" s="6">
        <f t="shared" si="7"/>
        <v>0</v>
      </c>
      <c r="O505" s="10"/>
    </row>
    <row r="506" spans="13:15" ht="12.75">
      <c r="M506" s="9"/>
      <c r="N506" s="6">
        <f t="shared" si="7"/>
        <v>0</v>
      </c>
      <c r="O506" s="10"/>
    </row>
    <row r="507" spans="13:15" ht="12.75">
      <c r="M507" s="9"/>
      <c r="N507" s="6">
        <f t="shared" si="7"/>
        <v>0</v>
      </c>
      <c r="O507" s="10"/>
    </row>
    <row r="508" spans="13:15" ht="12.75">
      <c r="M508" s="9"/>
      <c r="N508" s="6">
        <f t="shared" si="7"/>
        <v>0</v>
      </c>
      <c r="O508" s="10"/>
    </row>
    <row r="509" spans="13:15" ht="12.75">
      <c r="M509" s="9"/>
      <c r="N509" s="6">
        <f t="shared" si="7"/>
        <v>0</v>
      </c>
      <c r="O509" s="10"/>
    </row>
    <row r="510" spans="13:15" ht="12.75">
      <c r="M510" s="9"/>
      <c r="N510" s="6">
        <f t="shared" si="7"/>
        <v>0</v>
      </c>
      <c r="O510" s="10"/>
    </row>
    <row r="511" spans="13:15" ht="12.75">
      <c r="M511" s="9"/>
      <c r="N511" s="6">
        <f t="shared" si="7"/>
        <v>0</v>
      </c>
      <c r="O511" s="10"/>
    </row>
    <row r="512" spans="13:15" ht="12.75">
      <c r="M512" s="9"/>
      <c r="N512" s="6">
        <f t="shared" si="7"/>
        <v>0</v>
      </c>
      <c r="O512" s="10"/>
    </row>
    <row r="513" spans="13:15" ht="12.75">
      <c r="M513" s="9"/>
      <c r="N513" s="6">
        <f t="shared" si="7"/>
        <v>0</v>
      </c>
      <c r="O513" s="10"/>
    </row>
    <row r="514" spans="13:15" ht="12.75">
      <c r="M514" s="9"/>
      <c r="N514" s="6">
        <f t="shared" si="7"/>
        <v>0</v>
      </c>
      <c r="O514" s="10"/>
    </row>
    <row r="515" spans="13:15" ht="12.75">
      <c r="M515" s="9"/>
      <c r="N515" s="6">
        <f t="shared" si="7"/>
        <v>0</v>
      </c>
      <c r="O515" s="10"/>
    </row>
    <row r="516" spans="13:15" ht="12.75">
      <c r="M516" s="9"/>
      <c r="N516" s="6">
        <f t="shared" si="7"/>
        <v>0</v>
      </c>
      <c r="O516" s="10"/>
    </row>
    <row r="517" spans="13:15" ht="12.75">
      <c r="M517" s="9"/>
      <c r="N517" s="6">
        <f t="shared" si="7"/>
        <v>0</v>
      </c>
      <c r="O517" s="10"/>
    </row>
    <row r="518" spans="13:15" ht="12.75">
      <c r="M518" s="9"/>
      <c r="N518" s="6">
        <f t="shared" si="7"/>
        <v>0</v>
      </c>
      <c r="O518" s="10"/>
    </row>
    <row r="519" spans="13:15" ht="12.75">
      <c r="M519" s="9"/>
      <c r="N519" s="6">
        <f t="shared" si="7"/>
        <v>0</v>
      </c>
      <c r="O519" s="10"/>
    </row>
    <row r="520" spans="13:15" ht="12.75">
      <c r="M520" s="9"/>
      <c r="N520" s="6">
        <f t="shared" si="7"/>
        <v>0</v>
      </c>
      <c r="O520" s="10"/>
    </row>
    <row r="521" spans="13:15" ht="12.75">
      <c r="M521" s="9"/>
      <c r="N521" s="6">
        <f aca="true" t="shared" si="8" ref="N521:N537">C521+H521</f>
        <v>0</v>
      </c>
      <c r="O521" s="10"/>
    </row>
    <row r="522" spans="13:15" ht="12.75">
      <c r="M522" s="9"/>
      <c r="N522" s="6">
        <f t="shared" si="8"/>
        <v>0</v>
      </c>
      <c r="O522" s="10"/>
    </row>
    <row r="523" spans="13:15" ht="12.75">
      <c r="M523" s="9"/>
      <c r="N523" s="6">
        <f t="shared" si="8"/>
        <v>0</v>
      </c>
      <c r="O523" s="10"/>
    </row>
    <row r="524" spans="13:15" ht="12.75">
      <c r="M524" s="9"/>
      <c r="N524" s="6">
        <f t="shared" si="8"/>
        <v>0</v>
      </c>
      <c r="O524" s="10"/>
    </row>
    <row r="525" spans="13:15" ht="12.75">
      <c r="M525" s="9"/>
      <c r="N525" s="6">
        <f t="shared" si="8"/>
        <v>0</v>
      </c>
      <c r="O525" s="10"/>
    </row>
    <row r="526" spans="13:15" ht="12.75">
      <c r="M526" s="9"/>
      <c r="N526" s="6">
        <f t="shared" si="8"/>
        <v>0</v>
      </c>
      <c r="O526" s="10"/>
    </row>
    <row r="527" spans="13:15" ht="12.75">
      <c r="M527" s="9"/>
      <c r="N527" s="6">
        <f t="shared" si="8"/>
        <v>0</v>
      </c>
      <c r="O527" s="10"/>
    </row>
    <row r="528" spans="13:15" ht="12.75">
      <c r="M528" s="9"/>
      <c r="N528" s="6">
        <f t="shared" si="8"/>
        <v>0</v>
      </c>
      <c r="O528" s="10"/>
    </row>
    <row r="529" spans="13:15" ht="12.75">
      <c r="M529" s="9"/>
      <c r="N529" s="6">
        <f t="shared" si="8"/>
        <v>0</v>
      </c>
      <c r="O529" s="10"/>
    </row>
    <row r="530" spans="13:15" ht="12.75">
      <c r="M530" s="9"/>
      <c r="N530" s="6">
        <f t="shared" si="8"/>
        <v>0</v>
      </c>
      <c r="O530" s="10"/>
    </row>
    <row r="531" spans="13:15" ht="12.75">
      <c r="M531" s="9"/>
      <c r="N531" s="6">
        <f t="shared" si="8"/>
        <v>0</v>
      </c>
      <c r="O531" s="10"/>
    </row>
    <row r="532" spans="13:15" ht="12.75">
      <c r="M532" s="9"/>
      <c r="N532" s="6">
        <f t="shared" si="8"/>
        <v>0</v>
      </c>
      <c r="O532" s="10"/>
    </row>
    <row r="533" spans="13:15" ht="12.75">
      <c r="M533" s="9"/>
      <c r="N533" s="6">
        <f t="shared" si="8"/>
        <v>0</v>
      </c>
      <c r="O533" s="10"/>
    </row>
    <row r="534" spans="13:15" ht="12.75">
      <c r="M534" s="9"/>
      <c r="N534" s="6">
        <f t="shared" si="8"/>
        <v>0</v>
      </c>
      <c r="O534" s="10"/>
    </row>
    <row r="535" spans="13:15" ht="12.75">
      <c r="M535" s="9"/>
      <c r="N535" s="6">
        <f t="shared" si="8"/>
        <v>0</v>
      </c>
      <c r="O535" s="10"/>
    </row>
    <row r="536" spans="13:15" ht="12.75">
      <c r="M536" s="9"/>
      <c r="N536" s="6">
        <f t="shared" si="8"/>
        <v>0</v>
      </c>
      <c r="O536" s="10"/>
    </row>
    <row r="537" spans="13:15" ht="12.75">
      <c r="M537" s="9"/>
      <c r="N537" s="6">
        <f t="shared" si="8"/>
        <v>0</v>
      </c>
      <c r="O537" s="10"/>
    </row>
    <row r="538" spans="13:15" ht="12.75">
      <c r="M538" s="9"/>
      <c r="N538" s="11"/>
      <c r="O538" s="10"/>
    </row>
    <row r="539" spans="13:15" ht="12.75">
      <c r="M539" s="9"/>
      <c r="N539" s="11"/>
      <c r="O539" s="10"/>
    </row>
    <row r="540" spans="13:15" ht="12.75">
      <c r="M540" s="9"/>
      <c r="N540" s="11"/>
      <c r="O540" s="10"/>
    </row>
    <row r="541" spans="13:15" ht="12.75">
      <c r="M541" s="9"/>
      <c r="N541" s="11"/>
      <c r="O541" s="10"/>
    </row>
    <row r="542" spans="13:15" ht="12.75">
      <c r="M542" s="9"/>
      <c r="N542" s="11"/>
      <c r="O542" s="10"/>
    </row>
    <row r="543" spans="13:15" ht="12.75">
      <c r="M543" s="9"/>
      <c r="N543" s="11"/>
      <c r="O543" s="10"/>
    </row>
    <row r="544" spans="13:15" ht="12.75">
      <c r="M544" s="9"/>
      <c r="N544" s="11"/>
      <c r="O544" s="10"/>
    </row>
    <row r="545" spans="13:15" ht="12.75">
      <c r="M545" s="9"/>
      <c r="N545" s="11"/>
      <c r="O545" s="10"/>
    </row>
    <row r="546" spans="13:15" ht="12.75">
      <c r="M546" s="9"/>
      <c r="N546" s="11"/>
      <c r="O546" s="10"/>
    </row>
    <row r="547" spans="13:15" ht="12.75">
      <c r="M547" s="9"/>
      <c r="N547" s="11"/>
      <c r="O547" s="10"/>
    </row>
    <row r="548" spans="13:15" ht="12.75">
      <c r="M548" s="9"/>
      <c r="N548" s="11"/>
      <c r="O548" s="10"/>
    </row>
    <row r="549" spans="13:15" ht="12.75">
      <c r="M549" s="9"/>
      <c r="N549" s="11"/>
      <c r="O549" s="10"/>
    </row>
    <row r="550" spans="13:15" ht="12.75">
      <c r="M550" s="9"/>
      <c r="N550" s="11"/>
      <c r="O550" s="10"/>
    </row>
    <row r="551" spans="13:15" ht="12.75">
      <c r="M551" s="9"/>
      <c r="N551" s="11"/>
      <c r="O551" s="10"/>
    </row>
    <row r="552" spans="13:15" ht="12.75">
      <c r="M552" s="9"/>
      <c r="N552" s="11"/>
      <c r="O552" s="10"/>
    </row>
    <row r="553" spans="13:15" ht="12.75">
      <c r="M553" s="9"/>
      <c r="N553" s="11"/>
      <c r="O553" s="10"/>
    </row>
    <row r="554" spans="13:15" ht="12.75">
      <c r="M554" s="9"/>
      <c r="N554" s="11"/>
      <c r="O554" s="10"/>
    </row>
    <row r="555" spans="13:15" ht="12.75">
      <c r="M555" s="9"/>
      <c r="N555" s="11"/>
      <c r="O555" s="10"/>
    </row>
    <row r="556" spans="13:15" ht="12.75">
      <c r="M556" s="9"/>
      <c r="N556" s="11"/>
      <c r="O556" s="10"/>
    </row>
    <row r="557" spans="13:15" ht="12.75">
      <c r="M557" s="9"/>
      <c r="N557" s="11"/>
      <c r="O557" s="10"/>
    </row>
    <row r="558" spans="13:15" ht="12.75">
      <c r="M558" s="9"/>
      <c r="N558" s="11"/>
      <c r="O558" s="10"/>
    </row>
    <row r="559" spans="13:15" ht="12.75">
      <c r="M559" s="9"/>
      <c r="N559" s="11"/>
      <c r="O559" s="10"/>
    </row>
    <row r="560" spans="13:15" ht="12.75">
      <c r="M560" s="9"/>
      <c r="N560" s="11"/>
      <c r="O560" s="10"/>
    </row>
    <row r="561" spans="13:15" ht="12.75">
      <c r="M561" s="9"/>
      <c r="N561" s="11"/>
      <c r="O561" s="10"/>
    </row>
    <row r="562" spans="13:15" ht="12.75">
      <c r="M562" s="9"/>
      <c r="N562" s="11"/>
      <c r="O562" s="10"/>
    </row>
    <row r="563" spans="13:15" ht="12.75">
      <c r="M563" s="9"/>
      <c r="N563" s="11"/>
      <c r="O563" s="10"/>
    </row>
    <row r="564" spans="13:15" ht="12.75">
      <c r="M564" s="9"/>
      <c r="N564" s="11"/>
      <c r="O564" s="10"/>
    </row>
    <row r="565" spans="13:15" ht="12.75">
      <c r="M565" s="9"/>
      <c r="N565" s="11"/>
      <c r="O565" s="10"/>
    </row>
    <row r="566" spans="13:15" ht="12.75">
      <c r="M566" s="9"/>
      <c r="N566" s="11"/>
      <c r="O566" s="10"/>
    </row>
    <row r="567" spans="13:15" ht="12.75">
      <c r="M567" s="9"/>
      <c r="N567" s="11"/>
      <c r="O567" s="10"/>
    </row>
    <row r="568" spans="13:15" ht="12.75">
      <c r="M568" s="9"/>
      <c r="N568" s="11"/>
      <c r="O568" s="10"/>
    </row>
    <row r="569" spans="13:15" ht="12.75">
      <c r="M569" s="9"/>
      <c r="N569" s="11"/>
      <c r="O569" s="10"/>
    </row>
    <row r="570" spans="13:15" ht="12.75">
      <c r="M570" s="9"/>
      <c r="N570" s="11"/>
      <c r="O570" s="10"/>
    </row>
    <row r="571" spans="13:15" ht="12.75">
      <c r="M571" s="9"/>
      <c r="N571" s="11"/>
      <c r="O571" s="10"/>
    </row>
    <row r="572" spans="13:15" ht="12.75">
      <c r="M572" s="9"/>
      <c r="N572" s="11"/>
      <c r="O572" s="10"/>
    </row>
    <row r="573" spans="13:15" ht="12.75">
      <c r="M573" s="9"/>
      <c r="N573" s="11"/>
      <c r="O573" s="10"/>
    </row>
    <row r="574" spans="13:15" ht="12.75">
      <c r="M574" s="9"/>
      <c r="N574" s="11"/>
      <c r="O574" s="10"/>
    </row>
    <row r="575" spans="13:15" ht="12.75">
      <c r="M575" s="9"/>
      <c r="N575" s="11"/>
      <c r="O575" s="10"/>
    </row>
    <row r="576" spans="13:15" ht="12.75">
      <c r="M576" s="9"/>
      <c r="N576" s="11"/>
      <c r="O576" s="10"/>
    </row>
    <row r="577" spans="13:15" ht="12.75">
      <c r="M577" s="9"/>
      <c r="N577" s="11"/>
      <c r="O577" s="10"/>
    </row>
    <row r="578" spans="13:15" ht="12.75">
      <c r="M578" s="9"/>
      <c r="N578" s="11"/>
      <c r="O578" s="10"/>
    </row>
    <row r="579" spans="13:15" ht="12.75">
      <c r="M579" s="9"/>
      <c r="N579" s="11"/>
      <c r="O579" s="10"/>
    </row>
    <row r="580" spans="13:15" ht="12.75">
      <c r="M580" s="9"/>
      <c r="N580" s="11"/>
      <c r="O580" s="10"/>
    </row>
    <row r="581" spans="13:15" ht="12.75">
      <c r="M581" s="9"/>
      <c r="N581" s="11"/>
      <c r="O581" s="10"/>
    </row>
    <row r="582" spans="13:15" ht="12.75">
      <c r="M582" s="9"/>
      <c r="N582" s="11"/>
      <c r="O582" s="10"/>
    </row>
    <row r="583" spans="13:15" ht="12.75">
      <c r="M583" s="9"/>
      <c r="N583" s="11"/>
      <c r="O583" s="10"/>
    </row>
    <row r="584" spans="13:15" ht="12.75">
      <c r="M584" s="9"/>
      <c r="N584" s="11"/>
      <c r="O584" s="10"/>
    </row>
    <row r="585" spans="13:15" ht="12.75">
      <c r="M585" s="9"/>
      <c r="N585" s="11"/>
      <c r="O585" s="10"/>
    </row>
    <row r="586" spans="13:15" ht="12.75">
      <c r="M586" s="9"/>
      <c r="N586" s="11"/>
      <c r="O586" s="10"/>
    </row>
    <row r="587" spans="13:15" ht="12.75">
      <c r="M587" s="9"/>
      <c r="N587" s="11"/>
      <c r="O587" s="10"/>
    </row>
    <row r="588" spans="13:15" ht="12.75">
      <c r="M588" s="9"/>
      <c r="N588" s="11"/>
      <c r="O588" s="10"/>
    </row>
    <row r="589" spans="13:15" ht="12.75">
      <c r="M589" s="9"/>
      <c r="N589" s="11"/>
      <c r="O589" s="10"/>
    </row>
    <row r="590" spans="13:15" ht="12.75">
      <c r="M590" s="9"/>
      <c r="N590" s="11"/>
      <c r="O590" s="10"/>
    </row>
    <row r="591" spans="13:15" ht="12.75">
      <c r="M591" s="9"/>
      <c r="N591" s="11"/>
      <c r="O591" s="10"/>
    </row>
    <row r="592" spans="13:15" ht="12.75">
      <c r="M592" s="9"/>
      <c r="N592" s="11"/>
      <c r="O592" s="10"/>
    </row>
    <row r="593" spans="13:15" ht="12.75">
      <c r="M593" s="9"/>
      <c r="N593" s="11"/>
      <c r="O593" s="10"/>
    </row>
    <row r="594" spans="13:15" ht="12.75">
      <c r="M594" s="9"/>
      <c r="N594" s="11"/>
      <c r="O594" s="10"/>
    </row>
    <row r="595" spans="13:15" ht="12.75">
      <c r="M595" s="9"/>
      <c r="N595" s="11"/>
      <c r="O595" s="10"/>
    </row>
    <row r="596" spans="13:15" ht="12.75">
      <c r="M596" s="9"/>
      <c r="N596" s="11"/>
      <c r="O596" s="10"/>
    </row>
    <row r="597" spans="13:15" ht="12.75">
      <c r="M597" s="9"/>
      <c r="N597" s="11"/>
      <c r="O597" s="10"/>
    </row>
    <row r="598" spans="13:15" ht="12.75">
      <c r="M598" s="9"/>
      <c r="N598" s="11"/>
      <c r="O598" s="10"/>
    </row>
    <row r="599" spans="13:15" ht="12.75">
      <c r="M599" s="9"/>
      <c r="N599" s="11"/>
      <c r="O599" s="10"/>
    </row>
    <row r="600" spans="13:15" ht="12.75">
      <c r="M600" s="9"/>
      <c r="N600" s="11"/>
      <c r="O600" s="10"/>
    </row>
    <row r="601" spans="13:15" ht="12.75">
      <c r="M601" s="9"/>
      <c r="N601" s="11"/>
      <c r="O601" s="10"/>
    </row>
    <row r="602" spans="13:15" ht="12.75">
      <c r="M602" s="9"/>
      <c r="N602" s="11"/>
      <c r="O602" s="10"/>
    </row>
    <row r="603" spans="13:15" ht="12.75">
      <c r="M603" s="9"/>
      <c r="N603" s="11"/>
      <c r="O603" s="10"/>
    </row>
    <row r="604" spans="13:15" ht="12.75">
      <c r="M604" s="9"/>
      <c r="N604" s="11"/>
      <c r="O604" s="10"/>
    </row>
    <row r="605" spans="13:15" ht="12.75">
      <c r="M605" s="9"/>
      <c r="N605" s="11"/>
      <c r="O605" s="10"/>
    </row>
    <row r="606" spans="13:15" ht="12.75">
      <c r="M606" s="9"/>
      <c r="N606" s="11"/>
      <c r="O606" s="10"/>
    </row>
    <row r="607" spans="13:15" ht="12.75">
      <c r="M607" s="9"/>
      <c r="N607" s="11"/>
      <c r="O607" s="10"/>
    </row>
    <row r="608" spans="13:15" ht="12.75">
      <c r="M608" s="9"/>
      <c r="N608" s="11"/>
      <c r="O608" s="10"/>
    </row>
    <row r="609" spans="13:15" ht="12.75">
      <c r="M609" s="9"/>
      <c r="N609" s="11"/>
      <c r="O609" s="10"/>
    </row>
    <row r="610" spans="13:15" ht="12.75">
      <c r="M610" s="9"/>
      <c r="N610" s="11"/>
      <c r="O610" s="10"/>
    </row>
    <row r="611" spans="13:15" ht="12.75">
      <c r="M611" s="9"/>
      <c r="N611" s="11"/>
      <c r="O611" s="10"/>
    </row>
    <row r="612" spans="13:15" ht="12.75">
      <c r="M612" s="9"/>
      <c r="N612" s="11"/>
      <c r="O612" s="10"/>
    </row>
    <row r="613" spans="13:15" ht="12.75">
      <c r="M613" s="9"/>
      <c r="N613" s="11"/>
      <c r="O613" s="10"/>
    </row>
    <row r="614" spans="13:15" ht="12.75">
      <c r="M614" s="9"/>
      <c r="N614" s="11"/>
      <c r="O614" s="10"/>
    </row>
    <row r="615" spans="13:15" ht="12.75">
      <c r="M615" s="9"/>
      <c r="N615" s="11"/>
      <c r="O615" s="10"/>
    </row>
    <row r="616" spans="13:15" ht="12.75">
      <c r="M616" s="9"/>
      <c r="N616" s="11"/>
      <c r="O616" s="10"/>
    </row>
    <row r="617" spans="13:15" ht="12.75">
      <c r="M617" s="9"/>
      <c r="N617" s="11"/>
      <c r="O617" s="10"/>
    </row>
    <row r="618" spans="13:15" ht="12.75">
      <c r="M618" s="9"/>
      <c r="N618" s="11"/>
      <c r="O618" s="10"/>
    </row>
    <row r="619" spans="13:15" ht="12.75">
      <c r="M619" s="9"/>
      <c r="N619" s="11"/>
      <c r="O619" s="10"/>
    </row>
    <row r="620" spans="13:15" ht="12.75">
      <c r="M620" s="9"/>
      <c r="N620" s="11"/>
      <c r="O620" s="10"/>
    </row>
    <row r="621" spans="13:15" ht="12.75">
      <c r="M621" s="9"/>
      <c r="N621" s="11"/>
      <c r="O621" s="10"/>
    </row>
    <row r="622" spans="13:15" ht="12.75">
      <c r="M622" s="9"/>
      <c r="N622" s="11"/>
      <c r="O622" s="10"/>
    </row>
    <row r="623" spans="13:15" ht="12.75">
      <c r="M623" s="9"/>
      <c r="N623" s="11"/>
      <c r="O623" s="10"/>
    </row>
    <row r="624" spans="13:15" ht="12.75">
      <c r="M624" s="9"/>
      <c r="N624" s="11"/>
      <c r="O624" s="10"/>
    </row>
    <row r="625" spans="13:15" ht="12.75">
      <c r="M625" s="9"/>
      <c r="N625" s="11"/>
      <c r="O625" s="10"/>
    </row>
    <row r="626" spans="13:15" ht="12.75">
      <c r="M626" s="9"/>
      <c r="N626" s="11"/>
      <c r="O626" s="10"/>
    </row>
    <row r="627" spans="13:15" ht="12.75">
      <c r="M627" s="9"/>
      <c r="N627" s="11"/>
      <c r="O627" s="10"/>
    </row>
    <row r="628" spans="13:15" ht="12.75">
      <c r="M628" s="9"/>
      <c r="N628" s="11"/>
      <c r="O628" s="10"/>
    </row>
    <row r="629" spans="13:15" ht="12.75">
      <c r="M629" s="9"/>
      <c r="N629" s="11"/>
      <c r="O629" s="10"/>
    </row>
    <row r="630" spans="13:15" ht="12.75">
      <c r="M630" s="9"/>
      <c r="N630" s="11"/>
      <c r="O630" s="10"/>
    </row>
    <row r="631" spans="13:15" ht="12.75">
      <c r="M631" s="9"/>
      <c r="N631" s="11"/>
      <c r="O631" s="10"/>
    </row>
    <row r="632" spans="13:15" ht="12.75">
      <c r="M632" s="9"/>
      <c r="N632" s="11"/>
      <c r="O632" s="10"/>
    </row>
    <row r="633" spans="13:15" ht="12.75">
      <c r="M633" s="9"/>
      <c r="N633" s="11"/>
      <c r="O633" s="10"/>
    </row>
    <row r="634" spans="13:15" ht="12.75">
      <c r="M634" s="9"/>
      <c r="N634" s="11"/>
      <c r="O634" s="10"/>
    </row>
    <row r="635" spans="13:15" ht="12.75">
      <c r="M635" s="9"/>
      <c r="N635" s="11"/>
      <c r="O635" s="10"/>
    </row>
    <row r="636" spans="13:15" ht="12.75">
      <c r="M636" s="9"/>
      <c r="N636" s="11"/>
      <c r="O636" s="10"/>
    </row>
    <row r="637" spans="13:15" ht="12.75">
      <c r="M637" s="9"/>
      <c r="N637" s="11"/>
      <c r="O637" s="10"/>
    </row>
    <row r="638" spans="13:15" ht="12.75">
      <c r="M638" s="9"/>
      <c r="N638" s="11"/>
      <c r="O638" s="10"/>
    </row>
    <row r="639" spans="13:15" ht="12.75">
      <c r="M639" s="9"/>
      <c r="N639" s="11"/>
      <c r="O639" s="10"/>
    </row>
    <row r="640" spans="13:15" ht="12.75">
      <c r="M640" s="9"/>
      <c r="N640" s="11"/>
      <c r="O640" s="10"/>
    </row>
    <row r="641" spans="13:15" ht="12.75">
      <c r="M641" s="9"/>
      <c r="N641" s="11"/>
      <c r="O641" s="10"/>
    </row>
    <row r="642" spans="13:15" ht="12.75">
      <c r="M642" s="9"/>
      <c r="N642" s="11"/>
      <c r="O642" s="10"/>
    </row>
    <row r="643" spans="13:15" ht="12.75">
      <c r="M643" s="9"/>
      <c r="N643" s="11"/>
      <c r="O643" s="10"/>
    </row>
    <row r="644" spans="13:15" ht="12.75">
      <c r="M644" s="9"/>
      <c r="N644" s="11"/>
      <c r="O644" s="10"/>
    </row>
    <row r="645" spans="13:15" ht="12.75">
      <c r="M645" s="9"/>
      <c r="N645" s="11"/>
      <c r="O645" s="10"/>
    </row>
    <row r="646" spans="13:15" ht="12.75">
      <c r="M646" s="9"/>
      <c r="N646" s="11"/>
      <c r="O646" s="10"/>
    </row>
    <row r="647" spans="13:15" ht="12.75">
      <c r="M647" s="9"/>
      <c r="N647" s="11"/>
      <c r="O647" s="10"/>
    </row>
    <row r="648" spans="13:15" ht="12.75">
      <c r="M648" s="9"/>
      <c r="N648" s="11"/>
      <c r="O648" s="10"/>
    </row>
    <row r="649" spans="13:15" ht="12.75">
      <c r="M649" s="9"/>
      <c r="N649" s="11"/>
      <c r="O649" s="10"/>
    </row>
    <row r="650" spans="13:15" ht="12.75">
      <c r="M650" s="9"/>
      <c r="N650" s="11"/>
      <c r="O650" s="10"/>
    </row>
    <row r="651" spans="13:15" ht="12.75">
      <c r="M651" s="9"/>
      <c r="N651" s="11"/>
      <c r="O651" s="10"/>
    </row>
    <row r="652" spans="13:15" ht="12.75">
      <c r="M652" s="9"/>
      <c r="N652" s="11"/>
      <c r="O652" s="10"/>
    </row>
    <row r="653" spans="13:15" ht="12.75">
      <c r="M653" s="9"/>
      <c r="N653" s="11"/>
      <c r="O653" s="10"/>
    </row>
    <row r="654" spans="13:15" ht="12.75">
      <c r="M654" s="9"/>
      <c r="N654" s="11"/>
      <c r="O654" s="10"/>
    </row>
    <row r="655" spans="13:15" ht="12.75">
      <c r="M655" s="9"/>
      <c r="N655" s="11"/>
      <c r="O655" s="10"/>
    </row>
    <row r="656" spans="13:15" ht="12.75">
      <c r="M656" s="9"/>
      <c r="N656" s="11"/>
      <c r="O656" s="10"/>
    </row>
    <row r="657" spans="13:15" ht="12.75">
      <c r="M657" s="9"/>
      <c r="N657" s="11"/>
      <c r="O657" s="10"/>
    </row>
    <row r="658" spans="13:15" ht="12.75">
      <c r="M658" s="9"/>
      <c r="N658" s="11"/>
      <c r="O658" s="10"/>
    </row>
    <row r="659" spans="13:15" ht="12.75">
      <c r="M659" s="9"/>
      <c r="N659" s="11"/>
      <c r="O659" s="10"/>
    </row>
    <row r="660" spans="13:15" ht="12.75">
      <c r="M660" s="9"/>
      <c r="N660" s="11"/>
      <c r="O660" s="10"/>
    </row>
    <row r="661" spans="13:15" ht="12.75">
      <c r="M661" s="9"/>
      <c r="N661" s="11"/>
      <c r="O661" s="10"/>
    </row>
    <row r="662" spans="13:15" ht="12.75">
      <c r="M662" s="9"/>
      <c r="N662" s="11"/>
      <c r="O662" s="10"/>
    </row>
    <row r="663" spans="13:15" ht="12.75">
      <c r="M663" s="9"/>
      <c r="N663" s="11"/>
      <c r="O663" s="10"/>
    </row>
    <row r="664" spans="13:15" ht="12.75">
      <c r="M664" s="9"/>
      <c r="N664" s="11"/>
      <c r="O664" s="10"/>
    </row>
    <row r="665" spans="13:15" ht="12.75">
      <c r="M665" s="9"/>
      <c r="N665" s="11"/>
      <c r="O665" s="10"/>
    </row>
    <row r="666" spans="13:15" ht="12.75">
      <c r="M666" s="9"/>
      <c r="N666" s="11"/>
      <c r="O666" s="10"/>
    </row>
    <row r="667" spans="13:15" ht="12.75">
      <c r="M667" s="9"/>
      <c r="N667" s="11"/>
      <c r="O667" s="10"/>
    </row>
    <row r="668" spans="13:15" ht="12.75">
      <c r="M668" s="9"/>
      <c r="N668" s="11"/>
      <c r="O668" s="10"/>
    </row>
    <row r="669" spans="13:15" ht="12.75">
      <c r="M669" s="9"/>
      <c r="N669" s="11"/>
      <c r="O669" s="10"/>
    </row>
    <row r="670" spans="13:15" ht="12.75">
      <c r="M670" s="9"/>
      <c r="N670" s="11"/>
      <c r="O670" s="10"/>
    </row>
    <row r="671" spans="13:15" ht="12.75">
      <c r="M671" s="9"/>
      <c r="N671" s="11"/>
      <c r="O671" s="10"/>
    </row>
    <row r="672" spans="13:15" ht="12.75">
      <c r="M672" s="9"/>
      <c r="N672" s="11"/>
      <c r="O672" s="10"/>
    </row>
    <row r="673" spans="13:15" ht="12.75">
      <c r="M673" s="9"/>
      <c r="N673" s="11"/>
      <c r="O673" s="10"/>
    </row>
    <row r="674" spans="13:15" ht="12.75">
      <c r="M674" s="9"/>
      <c r="N674" s="11"/>
      <c r="O674" s="10"/>
    </row>
    <row r="675" spans="13:15" ht="12.75">
      <c r="M675" s="9"/>
      <c r="N675" s="11"/>
      <c r="O675" s="10"/>
    </row>
    <row r="676" spans="13:15" ht="12.75">
      <c r="M676" s="9"/>
      <c r="N676" s="11"/>
      <c r="O676" s="10"/>
    </row>
    <row r="677" spans="13:15" ht="12.75">
      <c r="M677" s="9"/>
      <c r="N677" s="11"/>
      <c r="O677" s="10"/>
    </row>
    <row r="678" spans="13:15" ht="12.75">
      <c r="M678" s="9"/>
      <c r="N678" s="11"/>
      <c r="O678" s="10"/>
    </row>
    <row r="679" spans="13:15" ht="12.75">
      <c r="M679" s="9"/>
      <c r="N679" s="11"/>
      <c r="O679" s="10"/>
    </row>
    <row r="680" spans="13:15" ht="12.75">
      <c r="M680" s="9"/>
      <c r="N680" s="11"/>
      <c r="O680" s="10"/>
    </row>
    <row r="681" spans="13:15" ht="12.75">
      <c r="M681" s="9"/>
      <c r="N681" s="11"/>
      <c r="O681" s="10"/>
    </row>
    <row r="682" spans="13:15" ht="12.75">
      <c r="M682" s="9"/>
      <c r="N682" s="11"/>
      <c r="O682" s="10"/>
    </row>
    <row r="683" spans="13:15" ht="12.75">
      <c r="M683" s="9"/>
      <c r="N683" s="11"/>
      <c r="O683" s="10"/>
    </row>
    <row r="684" spans="13:15" ht="12.75">
      <c r="M684" s="9"/>
      <c r="N684" s="11"/>
      <c r="O684" s="10"/>
    </row>
    <row r="685" spans="13:15" ht="12.75">
      <c r="M685" s="9"/>
      <c r="N685" s="11"/>
      <c r="O685" s="10"/>
    </row>
    <row r="686" spans="13:15" ht="12.75">
      <c r="M686" s="9"/>
      <c r="N686" s="11"/>
      <c r="O686" s="10"/>
    </row>
    <row r="687" spans="13:15" ht="12.75">
      <c r="M687" s="9"/>
      <c r="N687" s="11"/>
      <c r="O687" s="10"/>
    </row>
    <row r="688" spans="13:15" ht="12.75">
      <c r="M688" s="9"/>
      <c r="N688" s="11"/>
      <c r="O688" s="10"/>
    </row>
    <row r="689" spans="13:15" ht="12.75">
      <c r="M689" s="9"/>
      <c r="N689" s="11"/>
      <c r="O689" s="10"/>
    </row>
    <row r="690" spans="13:15" ht="12.75">
      <c r="M690" s="9"/>
      <c r="N690" s="11"/>
      <c r="O690" s="10"/>
    </row>
    <row r="691" spans="13:15" ht="12.75">
      <c r="M691" s="9"/>
      <c r="N691" s="11"/>
      <c r="O691" s="10"/>
    </row>
    <row r="692" spans="13:15" ht="12.75">
      <c r="M692" s="9"/>
      <c r="N692" s="11"/>
      <c r="O692" s="10"/>
    </row>
    <row r="693" spans="13:15" ht="12.75">
      <c r="M693" s="9"/>
      <c r="N693" s="11"/>
      <c r="O693" s="10"/>
    </row>
    <row r="694" spans="13:15" ht="12.75">
      <c r="M694" s="9"/>
      <c r="N694" s="11"/>
      <c r="O694" s="10"/>
    </row>
    <row r="695" spans="13:15" ht="12.75">
      <c r="M695" s="9"/>
      <c r="N695" s="11"/>
      <c r="O695" s="10"/>
    </row>
    <row r="696" spans="13:15" ht="12.75">
      <c r="M696" s="9"/>
      <c r="N696" s="11"/>
      <c r="O696" s="10"/>
    </row>
    <row r="697" spans="13:15" ht="12.75">
      <c r="M697" s="9"/>
      <c r="N697" s="11"/>
      <c r="O697" s="10"/>
    </row>
    <row r="698" spans="13:15" ht="12.75">
      <c r="M698" s="9"/>
      <c r="N698" s="11"/>
      <c r="O698" s="10"/>
    </row>
    <row r="699" spans="13:15" ht="12.75">
      <c r="M699" s="9"/>
      <c r="N699" s="11"/>
      <c r="O699" s="10"/>
    </row>
    <row r="700" spans="13:15" ht="12.75">
      <c r="M700" s="9"/>
      <c r="N700" s="11"/>
      <c r="O700" s="10"/>
    </row>
    <row r="701" spans="13:15" ht="12.75">
      <c r="M701" s="9"/>
      <c r="N701" s="11"/>
      <c r="O701" s="10"/>
    </row>
    <row r="702" spans="13:15" ht="12.75">
      <c r="M702" s="9"/>
      <c r="N702" s="11"/>
      <c r="O702" s="10"/>
    </row>
    <row r="703" spans="13:15" ht="12.75">
      <c r="M703" s="9"/>
      <c r="N703" s="11"/>
      <c r="O703" s="10"/>
    </row>
    <row r="704" spans="13:15" ht="12.75">
      <c r="M704" s="9"/>
      <c r="N704" s="11"/>
      <c r="O704" s="10"/>
    </row>
    <row r="705" spans="13:15" ht="12.75">
      <c r="M705" s="9"/>
      <c r="N705" s="11"/>
      <c r="O705" s="10"/>
    </row>
    <row r="706" spans="13:15" ht="12.75">
      <c r="M706" s="9"/>
      <c r="N706" s="11"/>
      <c r="O706" s="10"/>
    </row>
    <row r="707" spans="13:15" ht="12.75">
      <c r="M707" s="9"/>
      <c r="N707" s="11"/>
      <c r="O707" s="10"/>
    </row>
    <row r="708" spans="13:15" ht="12.75">
      <c r="M708" s="9"/>
      <c r="N708" s="11"/>
      <c r="O708" s="10"/>
    </row>
    <row r="709" spans="13:15" ht="12.75">
      <c r="M709" s="9"/>
      <c r="N709" s="11"/>
      <c r="O709" s="10"/>
    </row>
    <row r="710" spans="13:15" ht="12.75">
      <c r="M710" s="9"/>
      <c r="N710" s="11"/>
      <c r="O710" s="10"/>
    </row>
    <row r="711" spans="13:15" ht="12.75">
      <c r="M711" s="9"/>
      <c r="N711" s="11"/>
      <c r="O711" s="10"/>
    </row>
    <row r="712" spans="13:15" ht="12.75">
      <c r="M712" s="9"/>
      <c r="N712" s="11"/>
      <c r="O712" s="10"/>
    </row>
    <row r="713" spans="13:15" ht="12.75">
      <c r="M713" s="9"/>
      <c r="N713" s="11"/>
      <c r="O713" s="10"/>
    </row>
    <row r="714" spans="13:15" ht="12.75">
      <c r="M714" s="9"/>
      <c r="N714" s="11"/>
      <c r="O714" s="10"/>
    </row>
    <row r="715" spans="13:15" ht="12.75">
      <c r="M715" s="9"/>
      <c r="N715" s="11"/>
      <c r="O715" s="10"/>
    </row>
    <row r="716" spans="13:15" ht="12.75">
      <c r="M716" s="9"/>
      <c r="N716" s="11"/>
      <c r="O716" s="10"/>
    </row>
    <row r="717" spans="13:15" ht="12.75">
      <c r="M717" s="9"/>
      <c r="N717" s="11"/>
      <c r="O717" s="10"/>
    </row>
    <row r="718" spans="13:15" ht="12.75">
      <c r="M718" s="9"/>
      <c r="N718" s="11"/>
      <c r="O718" s="10"/>
    </row>
    <row r="719" spans="13:15" ht="12.75">
      <c r="M719" s="9"/>
      <c r="N719" s="11"/>
      <c r="O719" s="10"/>
    </row>
    <row r="720" spans="13:15" ht="12.75">
      <c r="M720" s="9"/>
      <c r="N720" s="11"/>
      <c r="O720" s="10"/>
    </row>
    <row r="721" spans="13:15" ht="12.75">
      <c r="M721" s="9"/>
      <c r="N721" s="11"/>
      <c r="O721" s="10"/>
    </row>
    <row r="722" spans="13:15" ht="12.75">
      <c r="M722" s="9"/>
      <c r="N722" s="11"/>
      <c r="O722" s="10"/>
    </row>
    <row r="723" spans="13:15" ht="12.75">
      <c r="M723" s="9"/>
      <c r="N723" s="11"/>
      <c r="O723" s="10"/>
    </row>
    <row r="724" spans="13:15" ht="12.75">
      <c r="M724" s="9"/>
      <c r="N724" s="11"/>
      <c r="O724" s="10"/>
    </row>
    <row r="725" spans="13:15" ht="12.75">
      <c r="M725" s="9"/>
      <c r="N725" s="11"/>
      <c r="O725" s="10"/>
    </row>
    <row r="726" spans="13:15" ht="12.75">
      <c r="M726" s="9"/>
      <c r="N726" s="11"/>
      <c r="O726" s="10"/>
    </row>
    <row r="727" spans="13:15" ht="12.75">
      <c r="M727" s="9"/>
      <c r="N727" s="11"/>
      <c r="O727" s="10"/>
    </row>
    <row r="728" spans="13:15" ht="12.75">
      <c r="M728" s="9"/>
      <c r="N728" s="11"/>
      <c r="O728" s="10"/>
    </row>
    <row r="729" spans="13:15" ht="12.75">
      <c r="M729" s="9"/>
      <c r="N729" s="11"/>
      <c r="O729" s="10"/>
    </row>
    <row r="730" spans="13:15" ht="12.75">
      <c r="M730" s="9"/>
      <c r="N730" s="11"/>
      <c r="O730" s="10"/>
    </row>
    <row r="731" spans="13:15" ht="12.75">
      <c r="M731" s="9"/>
      <c r="N731" s="11"/>
      <c r="O731" s="10"/>
    </row>
    <row r="732" spans="13:15" ht="12.75">
      <c r="M732" s="9"/>
      <c r="N732" s="11"/>
      <c r="O732" s="10"/>
    </row>
    <row r="733" spans="13:15" ht="12.75">
      <c r="M733" s="9"/>
      <c r="N733" s="11"/>
      <c r="O733" s="10"/>
    </row>
    <row r="734" spans="13:15" ht="12.75">
      <c r="M734" s="9"/>
      <c r="N734" s="11"/>
      <c r="O734" s="10"/>
    </row>
    <row r="735" spans="13:15" ht="12.75">
      <c r="M735" s="9"/>
      <c r="N735" s="11"/>
      <c r="O735" s="10"/>
    </row>
    <row r="736" spans="13:15" ht="12.75">
      <c r="M736" s="9"/>
      <c r="N736" s="11"/>
      <c r="O736" s="10"/>
    </row>
    <row r="737" spans="13:15" ht="12.75">
      <c r="M737" s="9"/>
      <c r="N737" s="11"/>
      <c r="O737" s="10"/>
    </row>
    <row r="738" spans="13:15" ht="12.75">
      <c r="M738" s="9"/>
      <c r="N738" s="11"/>
      <c r="O738" s="10"/>
    </row>
    <row r="739" spans="13:15" ht="12.75">
      <c r="M739" s="9"/>
      <c r="N739" s="11"/>
      <c r="O739" s="10"/>
    </row>
    <row r="740" spans="13:15" ht="12.75">
      <c r="M740" s="9"/>
      <c r="N740" s="11"/>
      <c r="O740" s="10"/>
    </row>
    <row r="741" spans="13:15" ht="12.75">
      <c r="M741" s="9"/>
      <c r="N741" s="11"/>
      <c r="O741" s="10"/>
    </row>
    <row r="742" spans="13:15" ht="12.75">
      <c r="M742" s="9"/>
      <c r="N742" s="11"/>
      <c r="O742" s="10"/>
    </row>
    <row r="743" spans="13:15" ht="12.75">
      <c r="M743" s="9"/>
      <c r="N743" s="11"/>
      <c r="O743" s="10"/>
    </row>
    <row r="744" spans="13:15" ht="12.75">
      <c r="M744" s="9"/>
      <c r="N744" s="11"/>
      <c r="O744" s="10"/>
    </row>
    <row r="745" spans="13:15" ht="12.75">
      <c r="M745" s="9"/>
      <c r="N745" s="11"/>
      <c r="O745" s="10"/>
    </row>
    <row r="746" spans="13:15" ht="12.75">
      <c r="M746" s="9"/>
      <c r="N746" s="11"/>
      <c r="O746" s="10"/>
    </row>
    <row r="747" spans="13:15" ht="12.75">
      <c r="M747" s="9"/>
      <c r="N747" s="11"/>
      <c r="O747" s="10"/>
    </row>
    <row r="748" spans="13:15" ht="12.75">
      <c r="M748" s="9"/>
      <c r="N748" s="11"/>
      <c r="O748" s="10"/>
    </row>
    <row r="749" spans="13:15" ht="12.75">
      <c r="M749" s="9"/>
      <c r="N749" s="11"/>
      <c r="O749" s="10"/>
    </row>
    <row r="750" spans="13:15" ht="12.75">
      <c r="M750" s="9"/>
      <c r="N750" s="11"/>
      <c r="O750" s="10"/>
    </row>
    <row r="751" spans="13:15" ht="12.75">
      <c r="M751" s="9"/>
      <c r="N751" s="11"/>
      <c r="O751" s="10"/>
    </row>
    <row r="752" spans="13:15" ht="12.75">
      <c r="M752" s="9"/>
      <c r="N752" s="11"/>
      <c r="O752" s="10"/>
    </row>
    <row r="753" spans="13:15" ht="12.75">
      <c r="M753" s="9"/>
      <c r="N753" s="11"/>
      <c r="O753" s="10"/>
    </row>
    <row r="754" spans="13:15" ht="12.75">
      <c r="M754" s="9"/>
      <c r="N754" s="11"/>
      <c r="O754" s="10"/>
    </row>
    <row r="755" spans="13:15" ht="12.75">
      <c r="M755" s="9"/>
      <c r="N755" s="11"/>
      <c r="O755" s="10"/>
    </row>
    <row r="756" spans="13:15" ht="12.75">
      <c r="M756" s="9"/>
      <c r="N756" s="11"/>
      <c r="O756" s="10"/>
    </row>
    <row r="757" spans="13:15" ht="12.75">
      <c r="M757" s="9"/>
      <c r="N757" s="11"/>
      <c r="O757" s="10"/>
    </row>
    <row r="758" spans="13:15" ht="12.75">
      <c r="M758" s="9"/>
      <c r="N758" s="11"/>
      <c r="O758" s="10"/>
    </row>
    <row r="759" spans="13:15" ht="12.75">
      <c r="M759" s="9"/>
      <c r="N759" s="11"/>
      <c r="O759" s="10"/>
    </row>
    <row r="760" spans="13:15" ht="12.75">
      <c r="M760" s="9"/>
      <c r="N760" s="11"/>
      <c r="O760" s="10"/>
    </row>
    <row r="761" spans="13:15" ht="12.75">
      <c r="M761" s="9"/>
      <c r="N761" s="11"/>
      <c r="O761" s="10"/>
    </row>
    <row r="762" spans="13:15" ht="12.75">
      <c r="M762" s="9"/>
      <c r="N762" s="11"/>
      <c r="O762" s="10"/>
    </row>
    <row r="763" spans="13:15" ht="12.75">
      <c r="M763" s="9"/>
      <c r="N763" s="11"/>
      <c r="O763" s="10"/>
    </row>
    <row r="764" spans="13:15" ht="12.75">
      <c r="M764" s="9"/>
      <c r="N764" s="11"/>
      <c r="O764" s="10"/>
    </row>
    <row r="765" spans="13:15" ht="12.75">
      <c r="M765" s="9"/>
      <c r="N765" s="11"/>
      <c r="O765" s="10"/>
    </row>
    <row r="766" spans="13:15" ht="12.75">
      <c r="M766" s="9"/>
      <c r="N766" s="11"/>
      <c r="O766" s="10"/>
    </row>
    <row r="767" spans="13:15" ht="12.75">
      <c r="M767" s="9"/>
      <c r="N767" s="11"/>
      <c r="O767" s="10"/>
    </row>
    <row r="768" spans="13:15" ht="12.75">
      <c r="M768" s="9"/>
      <c r="N768" s="11"/>
      <c r="O768" s="10"/>
    </row>
    <row r="769" spans="13:15" ht="12.75">
      <c r="M769" s="9"/>
      <c r="N769" s="11"/>
      <c r="O769" s="10"/>
    </row>
    <row r="770" spans="13:15" ht="12.75">
      <c r="M770" s="9"/>
      <c r="N770" s="11"/>
      <c r="O770" s="10"/>
    </row>
    <row r="771" spans="13:15" ht="12.75">
      <c r="M771" s="9"/>
      <c r="N771" s="11"/>
      <c r="O771" s="10"/>
    </row>
    <row r="772" spans="13:15" ht="12.75">
      <c r="M772" s="9"/>
      <c r="N772" s="11"/>
      <c r="O772" s="10"/>
    </row>
    <row r="773" spans="13:15" ht="12.75">
      <c r="M773" s="9"/>
      <c r="N773" s="11"/>
      <c r="O773" s="10"/>
    </row>
    <row r="774" spans="13:15" ht="12.75">
      <c r="M774" s="9"/>
      <c r="N774" s="11"/>
      <c r="O774" s="10"/>
    </row>
    <row r="775" spans="13:15" ht="12.75">
      <c r="M775" s="9"/>
      <c r="N775" s="11"/>
      <c r="O775" s="10"/>
    </row>
    <row r="776" spans="13:15" ht="12.75">
      <c r="M776" s="9"/>
      <c r="N776" s="11"/>
      <c r="O776" s="10"/>
    </row>
    <row r="777" spans="13:15" ht="12.75">
      <c r="M777" s="9"/>
      <c r="N777" s="11"/>
      <c r="O777" s="10"/>
    </row>
    <row r="778" spans="13:15" ht="12.75">
      <c r="M778" s="9"/>
      <c r="N778" s="11"/>
      <c r="O778" s="10"/>
    </row>
    <row r="779" spans="13:15" ht="12.75">
      <c r="M779" s="9"/>
      <c r="N779" s="11"/>
      <c r="O779" s="10"/>
    </row>
    <row r="780" spans="13:15" ht="12.75">
      <c r="M780" s="9"/>
      <c r="N780" s="11"/>
      <c r="O780" s="10"/>
    </row>
    <row r="781" spans="13:15" ht="12.75">
      <c r="M781" s="9"/>
      <c r="N781" s="11"/>
      <c r="O781" s="10"/>
    </row>
    <row r="782" spans="13:15" ht="12.75">
      <c r="M782" s="9"/>
      <c r="N782" s="11"/>
      <c r="O782" s="10"/>
    </row>
    <row r="783" spans="13:15" ht="12.75">
      <c r="M783" s="9"/>
      <c r="N783" s="11"/>
      <c r="O783" s="10"/>
    </row>
    <row r="784" spans="13:15" ht="12.75">
      <c r="M784" s="9"/>
      <c r="N784" s="11"/>
      <c r="O784" s="10"/>
    </row>
    <row r="785" spans="13:15" ht="12.75">
      <c r="M785" s="9"/>
      <c r="N785" s="11"/>
      <c r="O785" s="10"/>
    </row>
    <row r="786" spans="13:15" ht="12.75">
      <c r="M786" s="9"/>
      <c r="N786" s="11"/>
      <c r="O786" s="10"/>
    </row>
    <row r="787" spans="13:15" ht="12.75">
      <c r="M787" s="9"/>
      <c r="N787" s="11"/>
      <c r="O787" s="10"/>
    </row>
    <row r="788" spans="13:15" ht="12.75">
      <c r="M788" s="9"/>
      <c r="N788" s="11"/>
      <c r="O788" s="10"/>
    </row>
    <row r="789" spans="13:15" ht="12.75">
      <c r="M789" s="9"/>
      <c r="N789" s="11"/>
      <c r="O789" s="10"/>
    </row>
    <row r="790" spans="13:15" ht="12.75">
      <c r="M790" s="9"/>
      <c r="N790" s="11"/>
      <c r="O790" s="10"/>
    </row>
    <row r="791" spans="13:15" ht="12.75">
      <c r="M791" s="9"/>
      <c r="N791" s="11"/>
      <c r="O791" s="10"/>
    </row>
    <row r="792" spans="13:15" ht="12.75">
      <c r="M792" s="9"/>
      <c r="N792" s="11"/>
      <c r="O792" s="10"/>
    </row>
    <row r="793" spans="13:15" ht="12.75">
      <c r="M793" s="9"/>
      <c r="N793" s="11"/>
      <c r="O793" s="10"/>
    </row>
    <row r="794" spans="13:15" ht="12.75">
      <c r="M794" s="9"/>
      <c r="N794" s="11"/>
      <c r="O794" s="10"/>
    </row>
    <row r="795" spans="13:15" ht="12.75">
      <c r="M795" s="9"/>
      <c r="N795" s="11"/>
      <c r="O795" s="10"/>
    </row>
    <row r="796" spans="13:15" ht="12.75">
      <c r="M796" s="9"/>
      <c r="N796" s="11"/>
      <c r="O796" s="10"/>
    </row>
    <row r="797" spans="13:15" ht="12.75">
      <c r="M797" s="9"/>
      <c r="N797" s="11"/>
      <c r="O797" s="10"/>
    </row>
    <row r="798" spans="13:15" ht="12.75">
      <c r="M798" s="9"/>
      <c r="N798" s="11"/>
      <c r="O798" s="10"/>
    </row>
    <row r="799" spans="13:15" ht="12.75">
      <c r="M799" s="9"/>
      <c r="N799" s="11"/>
      <c r="O799" s="10"/>
    </row>
    <row r="800" spans="13:15" ht="12.75">
      <c r="M800" s="9"/>
      <c r="N800" s="11"/>
      <c r="O800" s="10"/>
    </row>
    <row r="801" spans="13:15" ht="12.75">
      <c r="M801" s="9"/>
      <c r="N801" s="11"/>
      <c r="O801" s="10"/>
    </row>
    <row r="802" spans="13:15" ht="12.75">
      <c r="M802" s="9"/>
      <c r="N802" s="11"/>
      <c r="O802" s="10"/>
    </row>
    <row r="803" spans="13:15" ht="12.75">
      <c r="M803" s="9"/>
      <c r="N803" s="11"/>
      <c r="O803" s="10"/>
    </row>
    <row r="804" spans="13:15" ht="12.75">
      <c r="M804" s="9"/>
      <c r="N804" s="11"/>
      <c r="O804" s="10"/>
    </row>
    <row r="805" spans="13:15" ht="12.75">
      <c r="M805" s="9"/>
      <c r="N805" s="11"/>
      <c r="O805" s="10"/>
    </row>
    <row r="806" spans="13:15" ht="12.75">
      <c r="M806" s="9"/>
      <c r="N806" s="11"/>
      <c r="O806" s="10"/>
    </row>
    <row r="807" spans="13:15" ht="12.75">
      <c r="M807" s="9"/>
      <c r="N807" s="11"/>
      <c r="O807" s="10"/>
    </row>
    <row r="808" spans="13:15" ht="12.75">
      <c r="M808" s="9"/>
      <c r="N808" s="11"/>
      <c r="O808" s="10"/>
    </row>
    <row r="809" spans="13:15" ht="12.75">
      <c r="M809" s="9"/>
      <c r="N809" s="11"/>
      <c r="O809" s="10"/>
    </row>
    <row r="810" spans="13:15" ht="12.75">
      <c r="M810" s="9"/>
      <c r="N810" s="11"/>
      <c r="O810" s="10"/>
    </row>
    <row r="811" spans="13:15" ht="12.75">
      <c r="M811" s="9"/>
      <c r="N811" s="11"/>
      <c r="O811" s="10"/>
    </row>
    <row r="812" spans="13:15" ht="12.75">
      <c r="M812" s="9"/>
      <c r="N812" s="11"/>
      <c r="O812" s="10"/>
    </row>
    <row r="813" spans="13:15" ht="12.75">
      <c r="M813" s="9"/>
      <c r="N813" s="11"/>
      <c r="O813" s="10"/>
    </row>
    <row r="814" spans="13:15" ht="12.75">
      <c r="M814" s="9"/>
      <c r="N814" s="11"/>
      <c r="O814" s="10"/>
    </row>
    <row r="815" spans="13:15" ht="12.75">
      <c r="M815" s="9"/>
      <c r="N815" s="11"/>
      <c r="O815" s="10"/>
    </row>
    <row r="816" spans="13:15" ht="12.75">
      <c r="M816" s="9"/>
      <c r="N816" s="11"/>
      <c r="O816" s="10"/>
    </row>
    <row r="817" spans="13:15" ht="12.75">
      <c r="M817" s="9"/>
      <c r="N817" s="11"/>
      <c r="O817" s="10"/>
    </row>
    <row r="818" spans="13:15" ht="12.75">
      <c r="M818" s="9"/>
      <c r="N818" s="11"/>
      <c r="O818" s="10"/>
    </row>
    <row r="819" spans="13:15" ht="12.75">
      <c r="M819" s="9"/>
      <c r="N819" s="11"/>
      <c r="O819" s="10"/>
    </row>
    <row r="820" spans="13:15" ht="12.75">
      <c r="M820" s="9"/>
      <c r="N820" s="11"/>
      <c r="O820" s="10"/>
    </row>
    <row r="821" spans="13:15" ht="12.75">
      <c r="M821" s="9"/>
      <c r="N821" s="11"/>
      <c r="O821" s="10"/>
    </row>
    <row r="822" spans="13:15" ht="12.75">
      <c r="M822" s="9"/>
      <c r="N822" s="11"/>
      <c r="O822" s="10"/>
    </row>
    <row r="823" spans="13:15" ht="12.75">
      <c r="M823" s="9"/>
      <c r="N823" s="11"/>
      <c r="O823" s="10"/>
    </row>
    <row r="824" spans="13:15" ht="12.75">
      <c r="M824" s="9"/>
      <c r="N824" s="11"/>
      <c r="O824" s="10"/>
    </row>
    <row r="825" spans="13:15" ht="12.75">
      <c r="M825" s="9"/>
      <c r="N825" s="11"/>
      <c r="O825" s="10"/>
    </row>
    <row r="826" spans="13:15" ht="12.75">
      <c r="M826" s="9"/>
      <c r="N826" s="11"/>
      <c r="O826" s="10"/>
    </row>
    <row r="827" spans="13:15" ht="12.75">
      <c r="M827" s="9"/>
      <c r="N827" s="11"/>
      <c r="O827" s="10"/>
    </row>
    <row r="828" spans="13:15" ht="12.75">
      <c r="M828" s="9"/>
      <c r="N828" s="11"/>
      <c r="O828" s="10"/>
    </row>
    <row r="829" spans="13:15" ht="12.75">
      <c r="M829" s="9"/>
      <c r="N829" s="11"/>
      <c r="O829" s="10"/>
    </row>
    <row r="830" spans="13:15" ht="12.75">
      <c r="M830" s="9"/>
      <c r="N830" s="11"/>
      <c r="O830" s="10"/>
    </row>
    <row r="831" spans="13:15" ht="12.75">
      <c r="M831" s="9"/>
      <c r="N831" s="11"/>
      <c r="O831" s="10"/>
    </row>
    <row r="832" spans="13:15" ht="12.75">
      <c r="M832" s="9"/>
      <c r="N832" s="11"/>
      <c r="O832" s="10"/>
    </row>
    <row r="833" spans="13:15" ht="12.75">
      <c r="M833" s="9"/>
      <c r="N833" s="11"/>
      <c r="O833" s="10"/>
    </row>
    <row r="834" spans="13:15" ht="12.75">
      <c r="M834" s="9"/>
      <c r="N834" s="11"/>
      <c r="O834" s="10"/>
    </row>
    <row r="835" spans="13:15" ht="12.75">
      <c r="M835" s="9"/>
      <c r="N835" s="11"/>
      <c r="O835" s="10"/>
    </row>
    <row r="836" spans="13:15" ht="12.75">
      <c r="M836" s="9"/>
      <c r="N836" s="11"/>
      <c r="O836" s="10"/>
    </row>
    <row r="837" spans="13:15" ht="12.75">
      <c r="M837" s="9"/>
      <c r="N837" s="11"/>
      <c r="O837" s="10"/>
    </row>
    <row r="838" spans="13:15" ht="12.75">
      <c r="M838" s="9"/>
      <c r="N838" s="11"/>
      <c r="O838" s="10"/>
    </row>
    <row r="839" spans="13:15" ht="12.75">
      <c r="M839" s="9"/>
      <c r="N839" s="11"/>
      <c r="O839" s="10"/>
    </row>
    <row r="840" spans="13:15" ht="12.75">
      <c r="M840" s="9"/>
      <c r="N840" s="11"/>
      <c r="O840" s="10"/>
    </row>
    <row r="841" spans="13:15" ht="12.75">
      <c r="M841" s="9"/>
      <c r="N841" s="11"/>
      <c r="O841" s="10"/>
    </row>
    <row r="842" spans="13:15" ht="12.75">
      <c r="M842" s="9"/>
      <c r="N842" s="11"/>
      <c r="O842" s="10"/>
    </row>
    <row r="843" spans="13:15" ht="12.75">
      <c r="M843" s="9"/>
      <c r="N843" s="11"/>
      <c r="O843" s="10"/>
    </row>
    <row r="844" spans="13:15" ht="12.75">
      <c r="M844" s="9"/>
      <c r="N844" s="11"/>
      <c r="O844" s="10"/>
    </row>
    <row r="845" spans="13:15" ht="12.75">
      <c r="M845" s="9"/>
      <c r="N845" s="11"/>
      <c r="O845" s="10"/>
    </row>
    <row r="846" spans="13:15" ht="12.75">
      <c r="M846" s="9"/>
      <c r="N846" s="11"/>
      <c r="O846" s="10"/>
    </row>
    <row r="847" spans="13:15" ht="12.75">
      <c r="M847" s="9"/>
      <c r="N847" s="11"/>
      <c r="O847" s="10"/>
    </row>
    <row r="848" spans="13:15" ht="12.75">
      <c r="M848" s="9"/>
      <c r="N848" s="11"/>
      <c r="O848" s="10"/>
    </row>
    <row r="849" spans="13:15" ht="12.75">
      <c r="M849" s="9"/>
      <c r="N849" s="11"/>
      <c r="O849" s="10"/>
    </row>
    <row r="850" spans="13:15" ht="12.75">
      <c r="M850" s="9"/>
      <c r="N850" s="11"/>
      <c r="O850" s="10"/>
    </row>
    <row r="851" spans="13:15" ht="12.75">
      <c r="M851" s="9"/>
      <c r="N851" s="11"/>
      <c r="O851" s="10"/>
    </row>
    <row r="852" spans="13:15" ht="12.75">
      <c r="M852" s="9"/>
      <c r="N852" s="11"/>
      <c r="O852" s="10"/>
    </row>
    <row r="853" spans="13:15" ht="12.75">
      <c r="M853" s="9"/>
      <c r="N853" s="11"/>
      <c r="O853" s="10"/>
    </row>
    <row r="854" spans="13:15" ht="12.75">
      <c r="M854" s="9"/>
      <c r="N854" s="11"/>
      <c r="O854" s="10"/>
    </row>
    <row r="855" spans="13:15" ht="12.75">
      <c r="M855" s="9"/>
      <c r="N855" s="11"/>
      <c r="O855" s="10"/>
    </row>
    <row r="856" spans="13:15" ht="12.75">
      <c r="M856" s="9"/>
      <c r="N856" s="11"/>
      <c r="O856" s="10"/>
    </row>
    <row r="857" spans="13:15" ht="12.75">
      <c r="M857" s="9"/>
      <c r="N857" s="11"/>
      <c r="O857" s="10"/>
    </row>
    <row r="858" spans="13:15" ht="12.75">
      <c r="M858" s="9"/>
      <c r="N858" s="11"/>
      <c r="O858" s="10"/>
    </row>
    <row r="859" spans="13:15" ht="12.75">
      <c r="M859" s="9"/>
      <c r="N859" s="11"/>
      <c r="O859" s="10"/>
    </row>
    <row r="860" spans="13:15" ht="12.75">
      <c r="M860" s="9"/>
      <c r="N860" s="11"/>
      <c r="O860" s="10"/>
    </row>
    <row r="861" spans="13:15" ht="12.75">
      <c r="M861" s="9"/>
      <c r="N861" s="11"/>
      <c r="O861" s="10"/>
    </row>
    <row r="862" spans="13:15" ht="12.75">
      <c r="M862" s="9"/>
      <c r="N862" s="11"/>
      <c r="O862" s="10"/>
    </row>
    <row r="863" spans="13:15" ht="12.75">
      <c r="M863" s="9"/>
      <c r="N863" s="11"/>
      <c r="O863" s="10"/>
    </row>
    <row r="864" spans="13:15" ht="12.75">
      <c r="M864" s="9"/>
      <c r="N864" s="11"/>
      <c r="O864" s="10"/>
    </row>
    <row r="865" spans="13:15" ht="12.75">
      <c r="M865" s="9"/>
      <c r="N865" s="11"/>
      <c r="O865" s="10"/>
    </row>
    <row r="866" spans="13:15" ht="12.75">
      <c r="M866" s="9"/>
      <c r="N866" s="11"/>
      <c r="O866" s="10"/>
    </row>
    <row r="867" spans="13:15" ht="12.75">
      <c r="M867" s="9"/>
      <c r="N867" s="11"/>
      <c r="O867" s="10"/>
    </row>
    <row r="868" spans="13:15" ht="12.75">
      <c r="M868" s="9"/>
      <c r="N868" s="11"/>
      <c r="O868" s="10"/>
    </row>
    <row r="869" spans="13:15" ht="12.75">
      <c r="M869" s="9"/>
      <c r="N869" s="11"/>
      <c r="O869" s="10"/>
    </row>
    <row r="870" spans="13:15" ht="12.75">
      <c r="M870" s="9"/>
      <c r="N870" s="11"/>
      <c r="O870" s="10"/>
    </row>
    <row r="871" spans="13:15" ht="12.75">
      <c r="M871" s="9"/>
      <c r="N871" s="11"/>
      <c r="O871" s="10"/>
    </row>
    <row r="872" spans="13:15" ht="12.75">
      <c r="M872" s="9"/>
      <c r="N872" s="11"/>
      <c r="O872" s="10"/>
    </row>
    <row r="873" spans="13:15" ht="12.75">
      <c r="M873" s="9"/>
      <c r="N873" s="11"/>
      <c r="O873" s="10"/>
    </row>
    <row r="874" spans="13:15" ht="12.75">
      <c r="M874" s="9"/>
      <c r="N874" s="11"/>
      <c r="O874" s="10"/>
    </row>
    <row r="875" spans="13:15" ht="12.75">
      <c r="M875" s="9"/>
      <c r="N875" s="11"/>
      <c r="O875" s="10"/>
    </row>
    <row r="876" spans="13:15" ht="12.75">
      <c r="M876" s="9"/>
      <c r="N876" s="11"/>
      <c r="O876" s="10"/>
    </row>
    <row r="877" spans="13:15" ht="12.75">
      <c r="M877" s="9"/>
      <c r="N877" s="11"/>
      <c r="O877" s="10"/>
    </row>
    <row r="878" spans="13:15" ht="12.75">
      <c r="M878" s="9"/>
      <c r="N878" s="11"/>
      <c r="O878" s="10"/>
    </row>
    <row r="879" spans="13:15" ht="12.75">
      <c r="M879" s="9"/>
      <c r="N879" s="11"/>
      <c r="O879" s="10"/>
    </row>
    <row r="880" spans="13:15" ht="12.75">
      <c r="M880" s="9"/>
      <c r="N880" s="11"/>
      <c r="O880" s="10"/>
    </row>
    <row r="881" spans="13:15" ht="12.75">
      <c r="M881" s="9"/>
      <c r="N881" s="11"/>
      <c r="O881" s="10"/>
    </row>
    <row r="882" spans="13:15" ht="12.75">
      <c r="M882" s="9"/>
      <c r="N882" s="11"/>
      <c r="O882" s="10"/>
    </row>
    <row r="883" spans="13:15" ht="12.75">
      <c r="M883" s="9"/>
      <c r="N883" s="11"/>
      <c r="O883" s="10"/>
    </row>
    <row r="884" spans="13:15" ht="12.75">
      <c r="M884" s="9"/>
      <c r="N884" s="11"/>
      <c r="O884" s="10"/>
    </row>
    <row r="885" spans="13:15" ht="12.75">
      <c r="M885" s="9"/>
      <c r="N885" s="11"/>
      <c r="O885" s="10"/>
    </row>
    <row r="886" spans="13:15" ht="12.75">
      <c r="M886" s="9"/>
      <c r="N886" s="11"/>
      <c r="O886" s="10"/>
    </row>
    <row r="887" spans="13:15" ht="12.75">
      <c r="M887" s="9"/>
      <c r="N887" s="11"/>
      <c r="O887" s="10"/>
    </row>
    <row r="888" spans="13:15" ht="12.75">
      <c r="M888" s="9"/>
      <c r="N888" s="11"/>
      <c r="O888" s="10"/>
    </row>
    <row r="889" spans="13:15" ht="12.75">
      <c r="M889" s="9"/>
      <c r="N889" s="11"/>
      <c r="O889" s="10"/>
    </row>
    <row r="890" spans="13:15" ht="12.75">
      <c r="M890" s="9"/>
      <c r="N890" s="11"/>
      <c r="O890" s="10"/>
    </row>
    <row r="891" spans="13:15" ht="12.75">
      <c r="M891" s="9"/>
      <c r="N891" s="11"/>
      <c r="O891" s="10"/>
    </row>
    <row r="892" spans="13:15" ht="12.75">
      <c r="M892" s="9"/>
      <c r="N892" s="11"/>
      <c r="O892" s="10"/>
    </row>
    <row r="893" spans="13:15" ht="12.75">
      <c r="M893" s="9"/>
      <c r="N893" s="11"/>
      <c r="O893" s="10"/>
    </row>
    <row r="894" spans="13:15" ht="12.75">
      <c r="M894" s="9"/>
      <c r="N894" s="11"/>
      <c r="O894" s="10"/>
    </row>
    <row r="895" spans="13:15" ht="12.75">
      <c r="M895" s="9"/>
      <c r="N895" s="11"/>
      <c r="O895" s="10"/>
    </row>
    <row r="896" spans="13:15" ht="12.75">
      <c r="M896" s="9"/>
      <c r="N896" s="11"/>
      <c r="O896" s="10"/>
    </row>
    <row r="897" spans="13:15" ht="12.75">
      <c r="M897" s="9"/>
      <c r="N897" s="11"/>
      <c r="O897" s="10"/>
    </row>
    <row r="898" spans="13:15" ht="12.75">
      <c r="M898" s="9"/>
      <c r="N898" s="11"/>
      <c r="O898" s="10"/>
    </row>
    <row r="899" spans="13:15" ht="12.75">
      <c r="M899" s="9"/>
      <c r="N899" s="11"/>
      <c r="O899" s="10"/>
    </row>
    <row r="900" spans="13:15" ht="12.75">
      <c r="M900" s="9"/>
      <c r="N900" s="11"/>
      <c r="O900" s="10"/>
    </row>
    <row r="901" spans="13:15" ht="12.75">
      <c r="M901" s="9"/>
      <c r="N901" s="11"/>
      <c r="O901" s="10"/>
    </row>
    <row r="902" spans="13:15" ht="12.75">
      <c r="M902" s="9"/>
      <c r="N902" s="11"/>
      <c r="O902" s="10"/>
    </row>
    <row r="903" spans="13:15" ht="12.75">
      <c r="M903" s="9"/>
      <c r="N903" s="11"/>
      <c r="O903" s="10"/>
    </row>
    <row r="904" spans="13:15" ht="12.75">
      <c r="M904" s="9"/>
      <c r="N904" s="11"/>
      <c r="O904" s="10"/>
    </row>
    <row r="905" spans="13:15" ht="12.75">
      <c r="M905" s="9"/>
      <c r="N905" s="11"/>
      <c r="O905" s="10"/>
    </row>
    <row r="906" spans="13:15" ht="12.75">
      <c r="M906" s="9"/>
      <c r="N906" s="11"/>
      <c r="O906" s="10"/>
    </row>
    <row r="907" spans="13:15" ht="12.75">
      <c r="M907" s="9"/>
      <c r="N907" s="11"/>
      <c r="O907" s="10"/>
    </row>
    <row r="908" spans="13:15" ht="12.75">
      <c r="M908" s="9"/>
      <c r="N908" s="11"/>
      <c r="O908" s="10"/>
    </row>
    <row r="909" spans="13:15" ht="12.75">
      <c r="M909" s="9"/>
      <c r="N909" s="11"/>
      <c r="O909" s="10"/>
    </row>
    <row r="910" spans="13:15" ht="12.75">
      <c r="M910" s="9"/>
      <c r="N910" s="11"/>
      <c r="O910" s="10"/>
    </row>
    <row r="911" spans="13:15" ht="12.75">
      <c r="M911" s="9"/>
      <c r="N911" s="11"/>
      <c r="O911" s="10"/>
    </row>
    <row r="912" spans="13:15" ht="12.75">
      <c r="M912" s="9"/>
      <c r="N912" s="11"/>
      <c r="O912" s="10"/>
    </row>
    <row r="913" spans="13:15" ht="12.75">
      <c r="M913" s="9"/>
      <c r="N913" s="11"/>
      <c r="O913" s="10"/>
    </row>
    <row r="914" spans="13:15" ht="12.75">
      <c r="M914" s="9"/>
      <c r="N914" s="11"/>
      <c r="O914" s="10"/>
    </row>
    <row r="915" spans="13:15" ht="12.75">
      <c r="M915" s="9"/>
      <c r="N915" s="11"/>
      <c r="O915" s="10"/>
    </row>
    <row r="916" spans="13:15" ht="12.75">
      <c r="M916" s="9"/>
      <c r="N916" s="11"/>
      <c r="O916" s="10"/>
    </row>
    <row r="917" spans="13:15" ht="12.75">
      <c r="M917" s="9"/>
      <c r="N917" s="11"/>
      <c r="O917" s="10"/>
    </row>
    <row r="918" spans="13:15" ht="12.75">
      <c r="M918" s="9"/>
      <c r="N918" s="11"/>
      <c r="O918" s="10"/>
    </row>
    <row r="919" spans="13:15" ht="12.75">
      <c r="M919" s="9"/>
      <c r="N919" s="11"/>
      <c r="O919" s="10"/>
    </row>
    <row r="920" spans="13:15" ht="12.75">
      <c r="M920" s="9"/>
      <c r="N920" s="11"/>
      <c r="O920" s="10"/>
    </row>
    <row r="921" spans="13:15" ht="12.75">
      <c r="M921" s="9"/>
      <c r="N921" s="11"/>
      <c r="O921" s="10"/>
    </row>
    <row r="922" spans="13:15" ht="12.75">
      <c r="M922" s="9"/>
      <c r="N922" s="11"/>
      <c r="O922" s="10"/>
    </row>
    <row r="923" spans="13:15" ht="12.75">
      <c r="M923" s="9"/>
      <c r="N923" s="11"/>
      <c r="O923" s="10"/>
    </row>
    <row r="924" spans="13:15" ht="12.75">
      <c r="M924" s="9"/>
      <c r="N924" s="11"/>
      <c r="O924" s="10"/>
    </row>
    <row r="925" spans="13:15" ht="12.75">
      <c r="M925" s="9"/>
      <c r="N925" s="11"/>
      <c r="O925" s="10"/>
    </row>
    <row r="926" spans="13:15" ht="12.75">
      <c r="M926" s="9"/>
      <c r="N926" s="11"/>
      <c r="O926" s="10"/>
    </row>
    <row r="927" spans="13:15" ht="12.75">
      <c r="M927" s="9"/>
      <c r="N927" s="11"/>
      <c r="O927" s="10"/>
    </row>
    <row r="928" spans="13:15" ht="12.75">
      <c r="M928" s="9"/>
      <c r="N928" s="11"/>
      <c r="O928" s="10"/>
    </row>
    <row r="929" spans="13:15" ht="12.75">
      <c r="M929" s="9"/>
      <c r="N929" s="11"/>
      <c r="O929" s="10"/>
    </row>
    <row r="930" spans="13:15" ht="12.75">
      <c r="M930" s="9"/>
      <c r="N930" s="11"/>
      <c r="O930" s="10"/>
    </row>
    <row r="931" spans="13:15" ht="12.75">
      <c r="M931" s="9"/>
      <c r="N931" s="11"/>
      <c r="O931" s="10"/>
    </row>
    <row r="932" spans="13:15" ht="12.75">
      <c r="M932" s="9"/>
      <c r="N932" s="11"/>
      <c r="O932" s="10"/>
    </row>
    <row r="933" spans="13:15" ht="12.75">
      <c r="M933" s="9"/>
      <c r="N933" s="11"/>
      <c r="O933" s="10"/>
    </row>
    <row r="934" spans="13:15" ht="12.75">
      <c r="M934" s="9"/>
      <c r="N934" s="11"/>
      <c r="O934" s="10"/>
    </row>
    <row r="935" spans="13:15" ht="12.75">
      <c r="M935" s="9"/>
      <c r="N935" s="11"/>
      <c r="O935" s="10"/>
    </row>
    <row r="936" spans="13:15" ht="12.75">
      <c r="M936" s="9"/>
      <c r="N936" s="11"/>
      <c r="O936" s="10"/>
    </row>
    <row r="937" spans="13:15" ht="12.75">
      <c r="M937" s="9"/>
      <c r="N937" s="11"/>
      <c r="O937" s="10"/>
    </row>
    <row r="938" spans="13:15" ht="12.75">
      <c r="M938" s="9"/>
      <c r="N938" s="11"/>
      <c r="O938" s="10"/>
    </row>
    <row r="939" spans="13:15" ht="12.75">
      <c r="M939" s="9"/>
      <c r="N939" s="11"/>
      <c r="O939" s="10"/>
    </row>
    <row r="940" spans="13:15" ht="12.75">
      <c r="M940" s="9"/>
      <c r="N940" s="11"/>
      <c r="O940" s="10"/>
    </row>
    <row r="941" spans="13:15" ht="12.75">
      <c r="M941" s="9"/>
      <c r="N941" s="11"/>
      <c r="O941" s="10"/>
    </row>
    <row r="942" spans="13:15" ht="12.75">
      <c r="M942" s="9"/>
      <c r="N942" s="11"/>
      <c r="O942" s="10"/>
    </row>
    <row r="943" spans="13:15" ht="12.75">
      <c r="M943" s="9"/>
      <c r="N943" s="11"/>
      <c r="O943" s="10"/>
    </row>
    <row r="944" spans="13:15" ht="12.75">
      <c r="M944" s="9"/>
      <c r="N944" s="11"/>
      <c r="O944" s="10"/>
    </row>
    <row r="945" spans="13:15" ht="12.75">
      <c r="M945" s="9"/>
      <c r="N945" s="11"/>
      <c r="O945" s="10"/>
    </row>
    <row r="946" spans="13:15" ht="12.75">
      <c r="M946" s="9"/>
      <c r="N946" s="11"/>
      <c r="O946" s="10"/>
    </row>
    <row r="947" spans="13:15" ht="12.75">
      <c r="M947" s="9"/>
      <c r="N947" s="11"/>
      <c r="O947" s="10"/>
    </row>
    <row r="948" spans="13:15" ht="12.75">
      <c r="M948" s="9"/>
      <c r="N948" s="11"/>
      <c r="O948" s="10"/>
    </row>
    <row r="949" spans="13:15" ht="12.75">
      <c r="M949" s="9"/>
      <c r="N949" s="11"/>
      <c r="O949" s="10"/>
    </row>
    <row r="950" spans="13:15" ht="12.75">
      <c r="M950" s="9"/>
      <c r="N950" s="11"/>
      <c r="O950" s="10"/>
    </row>
    <row r="951" spans="13:15" ht="12.75">
      <c r="M951" s="9"/>
      <c r="N951" s="11"/>
      <c r="O951" s="10"/>
    </row>
    <row r="952" spans="13:15" ht="12.75">
      <c r="M952" s="9"/>
      <c r="N952" s="11"/>
      <c r="O952" s="10"/>
    </row>
    <row r="953" spans="13:15" ht="12.75">
      <c r="M953" s="9"/>
      <c r="N953" s="11"/>
      <c r="O953" s="10"/>
    </row>
    <row r="954" spans="13:15" ht="12.75">
      <c r="M954" s="9"/>
      <c r="N954" s="11"/>
      <c r="O954" s="10"/>
    </row>
    <row r="955" spans="13:15" ht="12.75">
      <c r="M955" s="9"/>
      <c r="N955" s="11"/>
      <c r="O955" s="10"/>
    </row>
    <row r="956" spans="13:15" ht="12.75">
      <c r="M956" s="9"/>
      <c r="N956" s="11"/>
      <c r="O956" s="10"/>
    </row>
    <row r="957" spans="13:15" ht="12.75">
      <c r="M957" s="9"/>
      <c r="N957" s="11"/>
      <c r="O957" s="10"/>
    </row>
    <row r="958" spans="13:15" ht="12.75">
      <c r="M958" s="9"/>
      <c r="N958" s="11"/>
      <c r="O958" s="10"/>
    </row>
    <row r="959" spans="13:15" ht="12.75">
      <c r="M959" s="9"/>
      <c r="N959" s="11"/>
      <c r="O959" s="10"/>
    </row>
    <row r="960" spans="13:15" ht="12.75">
      <c r="M960" s="9"/>
      <c r="N960" s="11"/>
      <c r="O960" s="10"/>
    </row>
    <row r="961" spans="13:15" ht="12.75">
      <c r="M961" s="9"/>
      <c r="N961" s="11"/>
      <c r="O961" s="10"/>
    </row>
    <row r="962" spans="13:15" ht="12.75">
      <c r="M962" s="9"/>
      <c r="N962" s="11"/>
      <c r="O962" s="10"/>
    </row>
    <row r="963" spans="13:15" ht="12.75">
      <c r="M963" s="9"/>
      <c r="N963" s="11"/>
      <c r="O963" s="10"/>
    </row>
    <row r="964" spans="13:15" ht="12.75">
      <c r="M964" s="9"/>
      <c r="N964" s="11"/>
      <c r="O964" s="10"/>
    </row>
    <row r="965" spans="13:15" ht="12.75">
      <c r="M965" s="9"/>
      <c r="N965" s="11"/>
      <c r="O965" s="10"/>
    </row>
    <row r="966" spans="13:15" ht="12.75">
      <c r="M966" s="9"/>
      <c r="N966" s="11"/>
      <c r="O966" s="10"/>
    </row>
    <row r="967" spans="13:15" ht="12.75">
      <c r="M967" s="9"/>
      <c r="N967" s="11"/>
      <c r="O967" s="10"/>
    </row>
    <row r="968" spans="13:15" ht="12.75">
      <c r="M968" s="9"/>
      <c r="N968" s="11"/>
      <c r="O968" s="10"/>
    </row>
    <row r="969" spans="13:15" ht="12.75">
      <c r="M969" s="9"/>
      <c r="N969" s="11"/>
      <c r="O969" s="10"/>
    </row>
    <row r="970" spans="13:15" ht="12.75">
      <c r="M970" s="9"/>
      <c r="N970" s="11"/>
      <c r="O970" s="10"/>
    </row>
    <row r="971" spans="13:15" ht="12.75">
      <c r="M971" s="9"/>
      <c r="N971" s="11"/>
      <c r="O971" s="10"/>
    </row>
    <row r="972" spans="13:15" ht="12.75">
      <c r="M972" s="9"/>
      <c r="N972" s="11"/>
      <c r="O972" s="10"/>
    </row>
    <row r="973" spans="13:15" ht="12.75">
      <c r="M973" s="9"/>
      <c r="N973" s="11"/>
      <c r="O973" s="10"/>
    </row>
    <row r="974" spans="13:15" ht="12.75">
      <c r="M974" s="9"/>
      <c r="N974" s="11"/>
      <c r="O974" s="10"/>
    </row>
    <row r="975" spans="13:15" ht="12.75">
      <c r="M975" s="9"/>
      <c r="N975" s="11"/>
      <c r="O975" s="10"/>
    </row>
    <row r="976" spans="13:15" ht="12.75">
      <c r="M976" s="9"/>
      <c r="N976" s="11"/>
      <c r="O976" s="10"/>
    </row>
    <row r="977" spans="13:15" ht="12.75">
      <c r="M977" s="9"/>
      <c r="N977" s="11"/>
      <c r="O977" s="10"/>
    </row>
    <row r="978" spans="13:15" ht="12.75">
      <c r="M978" s="9"/>
      <c r="N978" s="11"/>
      <c r="O978" s="10"/>
    </row>
    <row r="979" spans="13:15" ht="12.75">
      <c r="M979" s="9"/>
      <c r="N979" s="11"/>
      <c r="O979" s="10"/>
    </row>
    <row r="980" spans="13:15" ht="12.75">
      <c r="M980" s="9"/>
      <c r="N980" s="11"/>
      <c r="O980" s="10"/>
    </row>
    <row r="981" spans="13:15" ht="12.75">
      <c r="M981" s="9"/>
      <c r="N981" s="11"/>
      <c r="O981" s="10"/>
    </row>
    <row r="982" spans="13:15" ht="12.75">
      <c r="M982" s="9"/>
      <c r="N982" s="11"/>
      <c r="O982" s="10"/>
    </row>
    <row r="983" spans="13:15" ht="12.75">
      <c r="M983" s="9"/>
      <c r="N983" s="11"/>
      <c r="O983" s="10"/>
    </row>
    <row r="984" spans="13:15" ht="12.75">
      <c r="M984" s="9"/>
      <c r="N984" s="11"/>
      <c r="O984" s="10"/>
    </row>
    <row r="985" spans="13:15" ht="12.75">
      <c r="M985" s="9"/>
      <c r="N985" s="11"/>
      <c r="O985" s="10"/>
    </row>
    <row r="986" spans="13:15" ht="12.75">
      <c r="M986" s="9"/>
      <c r="N986" s="11"/>
      <c r="O986" s="10"/>
    </row>
    <row r="987" spans="13:15" ht="12.75">
      <c r="M987" s="9"/>
      <c r="N987" s="11"/>
      <c r="O987" s="10"/>
    </row>
    <row r="988" spans="13:15" ht="12.75">
      <c r="M988" s="9"/>
      <c r="N988" s="11"/>
      <c r="O988" s="10"/>
    </row>
    <row r="989" spans="13:15" ht="12.75">
      <c r="M989" s="9"/>
      <c r="N989" s="11"/>
      <c r="O989" s="10"/>
    </row>
    <row r="990" spans="13:15" ht="12.75">
      <c r="M990" s="9"/>
      <c r="N990" s="11"/>
      <c r="O990" s="10"/>
    </row>
    <row r="991" spans="13:15" ht="12.75">
      <c r="M991" s="9"/>
      <c r="N991" s="11"/>
      <c r="O991" s="10"/>
    </row>
    <row r="992" spans="13:15" ht="12.75">
      <c r="M992" s="9"/>
      <c r="N992" s="11"/>
      <c r="O992" s="10"/>
    </row>
    <row r="993" spans="13:15" ht="12.75">
      <c r="M993" s="9"/>
      <c r="N993" s="11"/>
      <c r="O993" s="10"/>
    </row>
    <row r="994" spans="13:15" ht="12.75">
      <c r="M994" s="9"/>
      <c r="N994" s="11"/>
      <c r="O994" s="10"/>
    </row>
    <row r="995" spans="13:15" ht="12.75">
      <c r="M995" s="9"/>
      <c r="N995" s="11"/>
      <c r="O995" s="10"/>
    </row>
    <row r="996" spans="13:15" ht="12.75">
      <c r="M996" s="9"/>
      <c r="N996" s="11"/>
      <c r="O996" s="10"/>
    </row>
    <row r="997" spans="13:15" ht="12.75">
      <c r="M997" s="9"/>
      <c r="N997" s="11"/>
      <c r="O997" s="10"/>
    </row>
    <row r="998" spans="13:15" ht="12.75">
      <c r="M998" s="9"/>
      <c r="N998" s="11"/>
      <c r="O998" s="10"/>
    </row>
    <row r="999" spans="13:15" ht="12.75">
      <c r="M999" s="9"/>
      <c r="N999" s="11"/>
      <c r="O999" s="10"/>
    </row>
    <row r="1000" spans="13:15" ht="12.75">
      <c r="M1000" s="9"/>
      <c r="N1000" s="11"/>
      <c r="O1000" s="10"/>
    </row>
    <row r="1001" spans="13:15" ht="12.75">
      <c r="M1001" s="9"/>
      <c r="N1001" s="11"/>
      <c r="O1001" s="10"/>
    </row>
    <row r="1002" spans="13:15" ht="12.75">
      <c r="M1002" s="9"/>
      <c r="N1002" s="11"/>
      <c r="O1002" s="10"/>
    </row>
    <row r="1003" spans="13:15" ht="12.75">
      <c r="M1003" s="9"/>
      <c r="N1003" s="11"/>
      <c r="O1003" s="10"/>
    </row>
    <row r="1004" spans="13:15" ht="12.75">
      <c r="M1004" s="9"/>
      <c r="N1004" s="11"/>
      <c r="O1004" s="10"/>
    </row>
    <row r="1005" spans="13:15" ht="12.75">
      <c r="M1005" s="9"/>
      <c r="N1005" s="11"/>
      <c r="O1005" s="10"/>
    </row>
    <row r="1006" spans="13:15" ht="12.75">
      <c r="M1006" s="9"/>
      <c r="N1006" s="11"/>
      <c r="O1006" s="10"/>
    </row>
    <row r="1007" spans="13:15" ht="12.75">
      <c r="M1007" s="9"/>
      <c r="N1007" s="11"/>
      <c r="O1007" s="10"/>
    </row>
    <row r="1008" spans="13:15" ht="12.75">
      <c r="M1008" s="9"/>
      <c r="N1008" s="11"/>
      <c r="O1008" s="10"/>
    </row>
    <row r="1009" spans="13:15" ht="12.75">
      <c r="M1009" s="9"/>
      <c r="N1009" s="11"/>
      <c r="O1009" s="10"/>
    </row>
    <row r="1010" spans="13:15" ht="12.75">
      <c r="M1010" s="9"/>
      <c r="N1010" s="11"/>
      <c r="O1010" s="10"/>
    </row>
    <row r="1011" spans="13:15" ht="12.75">
      <c r="M1011" s="9"/>
      <c r="N1011" s="11"/>
      <c r="O1011" s="10"/>
    </row>
    <row r="1012" spans="13:15" ht="12.75">
      <c r="M1012" s="9"/>
      <c r="N1012" s="11"/>
      <c r="O1012" s="10"/>
    </row>
    <row r="1013" spans="13:15" ht="12.75">
      <c r="M1013" s="9"/>
      <c r="N1013" s="11"/>
      <c r="O1013" s="10"/>
    </row>
    <row r="1014" spans="13:15" ht="12.75">
      <c r="M1014" s="9"/>
      <c r="N1014" s="11"/>
      <c r="O1014" s="10"/>
    </row>
    <row r="1015" spans="13:15" ht="12.75">
      <c r="M1015" s="9"/>
      <c r="N1015" s="11"/>
      <c r="O1015" s="10"/>
    </row>
    <row r="1016" spans="13:15" ht="12.75">
      <c r="M1016" s="9"/>
      <c r="N1016" s="11"/>
      <c r="O1016" s="10"/>
    </row>
    <row r="1017" spans="13:15" ht="12.75">
      <c r="M1017" s="9"/>
      <c r="N1017" s="11"/>
      <c r="O1017" s="10"/>
    </row>
    <row r="1018" spans="13:15" ht="12.75">
      <c r="M1018" s="9"/>
      <c r="N1018" s="11"/>
      <c r="O1018" s="10"/>
    </row>
    <row r="1019" spans="13:15" ht="12.75">
      <c r="M1019" s="9"/>
      <c r="N1019" s="11"/>
      <c r="O1019" s="10"/>
    </row>
    <row r="1020" spans="13:15" ht="12.75">
      <c r="M1020" s="9"/>
      <c r="N1020" s="11"/>
      <c r="O1020" s="10"/>
    </row>
    <row r="1021" spans="13:15" ht="12.75">
      <c r="M1021" s="9"/>
      <c r="N1021" s="11"/>
      <c r="O1021" s="10"/>
    </row>
    <row r="1022" spans="13:15" ht="12.75">
      <c r="M1022" s="9"/>
      <c r="N1022" s="11"/>
      <c r="O1022" s="10"/>
    </row>
    <row r="1023" spans="13:15" ht="12.75">
      <c r="M1023" s="9"/>
      <c r="N1023" s="11"/>
      <c r="O1023" s="10"/>
    </row>
    <row r="1024" spans="13:15" ht="12.75">
      <c r="M1024" s="9"/>
      <c r="N1024" s="11"/>
      <c r="O1024" s="10"/>
    </row>
    <row r="1025" spans="13:15" ht="12.75">
      <c r="M1025" s="9"/>
      <c r="N1025" s="11"/>
      <c r="O1025" s="10"/>
    </row>
    <row r="1026" spans="13:15" ht="12.75">
      <c r="M1026" s="9"/>
      <c r="N1026" s="11"/>
      <c r="O1026" s="10"/>
    </row>
    <row r="1027" spans="13:15" ht="12.75">
      <c r="M1027" s="9"/>
      <c r="N1027" s="11"/>
      <c r="O1027" s="10"/>
    </row>
    <row r="1028" spans="13:15" ht="12.75">
      <c r="M1028" s="9"/>
      <c r="N1028" s="11"/>
      <c r="O1028" s="10"/>
    </row>
    <row r="1029" spans="13:15" ht="12.75">
      <c r="M1029" s="9"/>
      <c r="N1029" s="11"/>
      <c r="O1029" s="10"/>
    </row>
    <row r="1030" spans="13:15" ht="12.75">
      <c r="M1030" s="9"/>
      <c r="N1030" s="11"/>
      <c r="O1030" s="10"/>
    </row>
    <row r="1031" spans="13:15" ht="12.75">
      <c r="M1031" s="9"/>
      <c r="N1031" s="11"/>
      <c r="O1031" s="10"/>
    </row>
    <row r="1032" spans="13:15" ht="12.75">
      <c r="M1032" s="9"/>
      <c r="N1032" s="11"/>
      <c r="O1032" s="10"/>
    </row>
    <row r="1033" spans="13:15" ht="12.75">
      <c r="M1033" s="9"/>
      <c r="N1033" s="11"/>
      <c r="O1033" s="10"/>
    </row>
    <row r="1034" spans="13:15" ht="12.75">
      <c r="M1034" s="9"/>
      <c r="N1034" s="11"/>
      <c r="O1034" s="10"/>
    </row>
    <row r="1035" spans="13:15" ht="12.75">
      <c r="M1035" s="9"/>
      <c r="N1035" s="11"/>
      <c r="O1035" s="10"/>
    </row>
    <row r="1036" spans="13:15" ht="12.75">
      <c r="M1036" s="9"/>
      <c r="N1036" s="11"/>
      <c r="O1036" s="10"/>
    </row>
    <row r="1037" spans="13:15" ht="12.75">
      <c r="M1037" s="9"/>
      <c r="N1037" s="11"/>
      <c r="O1037" s="10"/>
    </row>
    <row r="1038" spans="13:15" ht="12.75">
      <c r="M1038" s="9"/>
      <c r="N1038" s="11"/>
      <c r="O1038" s="10"/>
    </row>
    <row r="1039" spans="13:15" ht="12.75">
      <c r="M1039" s="9"/>
      <c r="N1039" s="11"/>
      <c r="O1039" s="10"/>
    </row>
    <row r="1040" spans="13:15" ht="12.75">
      <c r="M1040" s="9"/>
      <c r="N1040" s="11"/>
      <c r="O1040" s="10"/>
    </row>
    <row r="1041" spans="13:15" ht="12.75">
      <c r="M1041" s="9"/>
      <c r="N1041" s="11"/>
      <c r="O1041" s="10"/>
    </row>
    <row r="1042" spans="13:15" ht="12.75">
      <c r="M1042" s="9"/>
      <c r="N1042" s="11"/>
      <c r="O1042" s="10"/>
    </row>
    <row r="1043" spans="13:15" ht="12.75">
      <c r="M1043" s="9"/>
      <c r="N1043" s="11"/>
      <c r="O1043" s="10"/>
    </row>
    <row r="1044" spans="13:15" ht="12.75">
      <c r="M1044" s="9"/>
      <c r="N1044" s="11"/>
      <c r="O1044" s="10"/>
    </row>
    <row r="1045" spans="13:15" ht="12.75">
      <c r="M1045" s="9"/>
      <c r="N1045" s="11"/>
      <c r="O1045" s="10"/>
    </row>
    <row r="1046" spans="13:15" ht="12.75">
      <c r="M1046" s="9"/>
      <c r="N1046" s="11"/>
      <c r="O1046" s="10"/>
    </row>
    <row r="1047" spans="13:15" ht="12.75">
      <c r="M1047" s="9"/>
      <c r="N1047" s="11"/>
      <c r="O1047" s="10"/>
    </row>
    <row r="1048" spans="13:15" ht="12.75">
      <c r="M1048" s="9"/>
      <c r="N1048" s="11"/>
      <c r="O1048" s="10"/>
    </row>
    <row r="1049" spans="13:15" ht="12.75">
      <c r="M1049" s="9"/>
      <c r="N1049" s="11"/>
      <c r="O1049" s="10"/>
    </row>
    <row r="1050" spans="13:15" ht="12.75">
      <c r="M1050" s="9"/>
      <c r="N1050" s="11"/>
      <c r="O1050" s="10"/>
    </row>
    <row r="1051" spans="13:15" ht="12.75">
      <c r="M1051" s="9"/>
      <c r="N1051" s="11"/>
      <c r="O1051" s="10"/>
    </row>
    <row r="1052" spans="13:15" ht="12.75">
      <c r="M1052" s="9"/>
      <c r="N1052" s="11"/>
      <c r="O1052" s="10"/>
    </row>
    <row r="1053" spans="13:15" ht="12.75">
      <c r="M1053" s="9"/>
      <c r="N1053" s="11"/>
      <c r="O1053" s="10"/>
    </row>
    <row r="1054" spans="13:15" ht="12.75">
      <c r="M1054" s="9"/>
      <c r="N1054" s="11"/>
      <c r="O1054" s="10"/>
    </row>
    <row r="1055" spans="13:15" ht="12.75">
      <c r="M1055" s="9"/>
      <c r="N1055" s="11"/>
      <c r="O1055" s="10"/>
    </row>
    <row r="1056" spans="13:15" ht="12.75">
      <c r="M1056" s="9"/>
      <c r="N1056" s="11"/>
      <c r="O1056" s="10"/>
    </row>
    <row r="1057" spans="13:15" ht="12.75">
      <c r="M1057" s="9"/>
      <c r="N1057" s="11"/>
      <c r="O1057" s="10"/>
    </row>
    <row r="1058" spans="13:15" ht="12.75">
      <c r="M1058" s="9"/>
      <c r="N1058" s="11"/>
      <c r="O1058" s="10"/>
    </row>
    <row r="1059" spans="13:15" ht="12.75">
      <c r="M1059" s="9"/>
      <c r="N1059" s="11"/>
      <c r="O1059" s="10"/>
    </row>
    <row r="1060" spans="13:15" ht="12.75">
      <c r="M1060" s="9"/>
      <c r="N1060" s="11"/>
      <c r="O1060" s="10"/>
    </row>
    <row r="1061" spans="13:15" ht="12.75">
      <c r="M1061" s="9"/>
      <c r="N1061" s="11"/>
      <c r="O1061" s="10"/>
    </row>
    <row r="1062" spans="13:15" ht="12.75">
      <c r="M1062" s="9"/>
      <c r="N1062" s="11"/>
      <c r="O1062" s="10"/>
    </row>
    <row r="1063" spans="13:15" ht="12.75">
      <c r="M1063" s="9"/>
      <c r="N1063" s="11"/>
      <c r="O1063" s="10"/>
    </row>
    <row r="1064" spans="13:15" ht="12.75">
      <c r="M1064" s="9"/>
      <c r="N1064" s="11"/>
      <c r="O1064" s="10"/>
    </row>
    <row r="1065" spans="13:15" ht="12.75">
      <c r="M1065" s="9"/>
      <c r="N1065" s="11"/>
      <c r="O1065" s="10"/>
    </row>
    <row r="1066" spans="13:15" ht="12.75">
      <c r="M1066" s="9"/>
      <c r="N1066" s="11"/>
      <c r="O1066" s="10"/>
    </row>
    <row r="1067" spans="13:15" ht="12.75">
      <c r="M1067" s="9"/>
      <c r="N1067" s="11"/>
      <c r="O1067" s="10"/>
    </row>
    <row r="1068" spans="13:15" ht="12.75">
      <c r="M1068" s="9"/>
      <c r="N1068" s="11"/>
      <c r="O1068" s="10"/>
    </row>
    <row r="1069" spans="13:15" ht="12.75">
      <c r="M1069" s="9"/>
      <c r="N1069" s="11"/>
      <c r="O1069" s="10"/>
    </row>
    <row r="1070" spans="13:15" ht="12.75">
      <c r="M1070" s="9"/>
      <c r="N1070" s="11"/>
      <c r="O1070" s="10"/>
    </row>
    <row r="1071" spans="13:15" ht="12.75">
      <c r="M1071" s="9"/>
      <c r="N1071" s="11"/>
      <c r="O1071" s="10"/>
    </row>
    <row r="1072" spans="13:15" ht="12.75">
      <c r="M1072" s="9"/>
      <c r="N1072" s="11"/>
      <c r="O1072" s="10"/>
    </row>
    <row r="1073" spans="13:15" ht="12.75">
      <c r="M1073" s="9"/>
      <c r="N1073" s="11"/>
      <c r="O1073" s="10"/>
    </row>
    <row r="1074" spans="13:15" ht="12.75">
      <c r="M1074" s="9"/>
      <c r="N1074" s="11"/>
      <c r="O1074" s="10"/>
    </row>
    <row r="1075" spans="13:15" ht="12.75">
      <c r="M1075" s="9"/>
      <c r="N1075" s="11"/>
      <c r="O1075" s="10"/>
    </row>
    <row r="1076" spans="13:15" ht="12.75">
      <c r="M1076" s="9"/>
      <c r="N1076" s="11"/>
      <c r="O1076" s="10"/>
    </row>
    <row r="1077" spans="13:15" ht="12.75">
      <c r="M1077" s="9"/>
      <c r="N1077" s="11"/>
      <c r="O1077" s="10"/>
    </row>
    <row r="1078" spans="13:15" ht="12.75">
      <c r="M1078" s="9"/>
      <c r="N1078" s="11"/>
      <c r="O1078" s="10"/>
    </row>
    <row r="1079" spans="13:15" ht="12.75">
      <c r="M1079" s="9"/>
      <c r="N1079" s="11"/>
      <c r="O1079" s="10"/>
    </row>
    <row r="1080" spans="13:15" ht="12.75">
      <c r="M1080" s="9"/>
      <c r="N1080" s="11"/>
      <c r="O1080" s="10"/>
    </row>
    <row r="1081" spans="13:15" ht="12.75">
      <c r="M1081" s="9"/>
      <c r="N1081" s="11"/>
      <c r="O1081" s="10"/>
    </row>
    <row r="1082" spans="13:15" ht="12.75">
      <c r="M1082" s="9"/>
      <c r="N1082" s="11"/>
      <c r="O1082" s="10"/>
    </row>
    <row r="1083" spans="13:15" ht="12.75">
      <c r="M1083" s="9"/>
      <c r="N1083" s="11"/>
      <c r="O1083" s="10"/>
    </row>
    <row r="1084" spans="13:15" ht="12.75">
      <c r="M1084" s="9"/>
      <c r="N1084" s="11"/>
      <c r="O1084" s="10"/>
    </row>
    <row r="1085" spans="13:15" ht="12.75">
      <c r="M1085" s="9"/>
      <c r="N1085" s="11"/>
      <c r="O1085" s="10"/>
    </row>
    <row r="1086" spans="13:15" ht="12.75">
      <c r="M1086" s="9"/>
      <c r="N1086" s="11"/>
      <c r="O1086" s="10"/>
    </row>
    <row r="1087" spans="13:15" ht="12.75">
      <c r="M1087" s="9"/>
      <c r="N1087" s="11"/>
      <c r="O1087" s="10"/>
    </row>
    <row r="1088" spans="13:15" ht="12.75">
      <c r="M1088" s="9"/>
      <c r="N1088" s="11"/>
      <c r="O1088" s="10"/>
    </row>
    <row r="1089" spans="13:15" ht="12.75">
      <c r="M1089" s="9"/>
      <c r="N1089" s="11"/>
      <c r="O1089" s="10"/>
    </row>
    <row r="1090" spans="13:15" ht="12.75">
      <c r="M1090" s="9"/>
      <c r="N1090" s="11"/>
      <c r="O1090" s="10"/>
    </row>
    <row r="1091" spans="13:15" ht="12.75">
      <c r="M1091" s="9"/>
      <c r="N1091" s="11"/>
      <c r="O1091" s="10"/>
    </row>
    <row r="1092" spans="13:15" ht="12.75">
      <c r="M1092" s="9"/>
      <c r="N1092" s="11"/>
      <c r="O1092" s="10"/>
    </row>
    <row r="1093" spans="13:15" ht="12.75">
      <c r="M1093" s="9"/>
      <c r="N1093" s="11"/>
      <c r="O1093" s="10"/>
    </row>
    <row r="1094" spans="13:15" ht="12.75">
      <c r="M1094" s="9"/>
      <c r="N1094" s="11"/>
      <c r="O1094" s="10"/>
    </row>
    <row r="1095" spans="13:15" ht="12.75">
      <c r="M1095" s="9"/>
      <c r="N1095" s="11"/>
      <c r="O1095" s="10"/>
    </row>
    <row r="1096" spans="13:15" ht="12.75">
      <c r="M1096" s="9"/>
      <c r="N1096" s="11"/>
      <c r="O1096" s="10"/>
    </row>
    <row r="1097" spans="13:15" ht="12.75">
      <c r="M1097" s="9"/>
      <c r="N1097" s="11"/>
      <c r="O1097" s="10"/>
    </row>
    <row r="1098" spans="13:15" ht="12.75">
      <c r="M1098" s="9"/>
      <c r="N1098" s="11"/>
      <c r="O1098" s="10"/>
    </row>
    <row r="1099" spans="13:15" ht="12.75">
      <c r="M1099" s="9"/>
      <c r="N1099" s="11"/>
      <c r="O1099" s="10"/>
    </row>
    <row r="1100" spans="13:15" ht="12.75">
      <c r="M1100" s="9"/>
      <c r="N1100" s="11"/>
      <c r="O1100" s="10"/>
    </row>
    <row r="1101" spans="13:15" ht="12.75">
      <c r="M1101" s="9"/>
      <c r="N1101" s="11"/>
      <c r="O1101" s="10"/>
    </row>
    <row r="1102" spans="13:15" ht="12.75">
      <c r="M1102" s="9"/>
      <c r="N1102" s="11"/>
      <c r="O1102" s="10"/>
    </row>
    <row r="1103" spans="13:15" ht="12.75">
      <c r="M1103" s="9"/>
      <c r="N1103" s="11"/>
      <c r="O1103" s="10"/>
    </row>
    <row r="1104" spans="13:15" ht="12.75">
      <c r="M1104" s="9"/>
      <c r="N1104" s="11"/>
      <c r="O1104" s="10"/>
    </row>
    <row r="1105" spans="13:15" ht="12.75">
      <c r="M1105" s="9"/>
      <c r="N1105" s="11"/>
      <c r="O1105" s="10"/>
    </row>
    <row r="1106" spans="13:15" ht="12.75">
      <c r="M1106" s="9"/>
      <c r="N1106" s="11"/>
      <c r="O1106" s="10"/>
    </row>
    <row r="1107" spans="13:15" ht="12.75">
      <c r="M1107" s="9"/>
      <c r="N1107" s="11"/>
      <c r="O1107" s="10"/>
    </row>
    <row r="1108" spans="13:15" ht="12.75">
      <c r="M1108" s="9"/>
      <c r="N1108" s="11"/>
      <c r="O1108" s="10"/>
    </row>
    <row r="1109" spans="13:15" ht="12.75">
      <c r="M1109" s="9"/>
      <c r="N1109" s="11"/>
      <c r="O1109" s="10"/>
    </row>
    <row r="1110" spans="13:15" ht="12.75">
      <c r="M1110" s="9"/>
      <c r="N1110" s="11"/>
      <c r="O1110" s="10"/>
    </row>
    <row r="1111" spans="13:15" ht="12.75">
      <c r="M1111" s="9"/>
      <c r="N1111" s="11"/>
      <c r="O1111" s="10"/>
    </row>
    <row r="1112" spans="13:15" ht="12.75">
      <c r="M1112" s="9"/>
      <c r="N1112" s="11"/>
      <c r="O1112" s="10"/>
    </row>
    <row r="1113" spans="13:15" ht="12.75">
      <c r="M1113" s="9"/>
      <c r="N1113" s="11"/>
      <c r="O1113" s="10"/>
    </row>
    <row r="1114" spans="13:15" ht="12.75">
      <c r="M1114" s="9"/>
      <c r="N1114" s="11"/>
      <c r="O1114" s="10"/>
    </row>
    <row r="1115" spans="13:15" ht="12.75">
      <c r="M1115" s="9"/>
      <c r="N1115" s="11"/>
      <c r="O1115" s="10"/>
    </row>
    <row r="1116" spans="13:15" ht="12.75">
      <c r="M1116" s="9"/>
      <c r="N1116" s="11"/>
      <c r="O1116" s="10"/>
    </row>
    <row r="1117" spans="13:15" ht="12.75">
      <c r="M1117" s="9"/>
      <c r="N1117" s="11"/>
      <c r="O1117" s="10"/>
    </row>
    <row r="1118" spans="13:15" ht="12.75">
      <c r="M1118" s="9"/>
      <c r="N1118" s="11"/>
      <c r="O1118" s="10"/>
    </row>
    <row r="1119" spans="13:15" ht="12.75">
      <c r="M1119" s="9"/>
      <c r="N1119" s="11"/>
      <c r="O1119" s="10"/>
    </row>
    <row r="1120" spans="13:15" ht="12.75">
      <c r="M1120" s="9"/>
      <c r="N1120" s="11"/>
      <c r="O1120" s="10"/>
    </row>
    <row r="1121" spans="13:15" ht="12.75">
      <c r="M1121" s="9"/>
      <c r="N1121" s="11"/>
      <c r="O1121" s="10"/>
    </row>
    <row r="1122" spans="13:15" ht="12.75">
      <c r="M1122" s="9"/>
      <c r="N1122" s="11"/>
      <c r="O1122" s="10"/>
    </row>
    <row r="1123" spans="13:15" ht="12.75">
      <c r="M1123" s="9"/>
      <c r="N1123" s="11"/>
      <c r="O1123" s="10"/>
    </row>
    <row r="1124" spans="13:15" ht="12.75">
      <c r="M1124" s="9"/>
      <c r="N1124" s="11"/>
      <c r="O1124" s="10"/>
    </row>
    <row r="1125" spans="13:15" ht="12.75">
      <c r="M1125" s="9"/>
      <c r="N1125" s="11"/>
      <c r="O1125" s="10"/>
    </row>
    <row r="1126" spans="13:15" ht="12.75">
      <c r="M1126" s="9"/>
      <c r="N1126" s="11"/>
      <c r="O1126" s="10"/>
    </row>
    <row r="1127" spans="13:15" ht="12.75">
      <c r="M1127" s="9"/>
      <c r="N1127" s="11"/>
      <c r="O1127" s="10"/>
    </row>
    <row r="1128" spans="13:15" ht="12.75">
      <c r="M1128" s="9"/>
      <c r="N1128" s="11"/>
      <c r="O1128" s="10"/>
    </row>
    <row r="1129" spans="13:15" ht="12.75">
      <c r="M1129" s="9"/>
      <c r="N1129" s="11"/>
      <c r="O1129" s="10"/>
    </row>
    <row r="1130" spans="13:15" ht="12.75">
      <c r="M1130" s="9"/>
      <c r="N1130" s="11"/>
      <c r="O1130" s="10"/>
    </row>
    <row r="1131" spans="13:15" ht="12.75">
      <c r="M1131" s="9"/>
      <c r="N1131" s="11"/>
      <c r="O1131" s="10"/>
    </row>
    <row r="1132" spans="13:15" ht="12.75">
      <c r="M1132" s="9"/>
      <c r="N1132" s="11"/>
      <c r="O1132" s="10"/>
    </row>
    <row r="1133" spans="13:15" ht="12.75">
      <c r="M1133" s="9"/>
      <c r="N1133" s="11"/>
      <c r="O1133" s="10"/>
    </row>
    <row r="1134" spans="13:15" ht="12.75">
      <c r="M1134" s="9"/>
      <c r="N1134" s="11"/>
      <c r="O1134" s="10"/>
    </row>
    <row r="1135" spans="13:15" ht="12.75">
      <c r="M1135" s="9"/>
      <c r="N1135" s="11"/>
      <c r="O1135" s="10"/>
    </row>
    <row r="1136" spans="13:15" ht="12.75">
      <c r="M1136" s="9"/>
      <c r="N1136" s="11"/>
      <c r="O1136" s="10"/>
    </row>
    <row r="1137" spans="13:15" ht="12.75">
      <c r="M1137" s="9"/>
      <c r="N1137" s="11"/>
      <c r="O1137" s="10"/>
    </row>
    <row r="1138" spans="13:15" ht="12.75">
      <c r="M1138" s="9"/>
      <c r="N1138" s="11"/>
      <c r="O1138" s="10"/>
    </row>
    <row r="1139" spans="13:15" ht="12.75">
      <c r="M1139" s="9"/>
      <c r="N1139" s="11"/>
      <c r="O1139" s="10"/>
    </row>
    <row r="1140" spans="13:15" ht="12.75">
      <c r="M1140" s="9"/>
      <c r="N1140" s="11"/>
      <c r="O1140" s="10"/>
    </row>
    <row r="1141" spans="13:15" ht="12.75">
      <c r="M1141" s="9"/>
      <c r="N1141" s="11"/>
      <c r="O1141" s="10"/>
    </row>
    <row r="1142" spans="13:15" ht="12.75">
      <c r="M1142" s="9"/>
      <c r="N1142" s="11"/>
      <c r="O1142" s="10"/>
    </row>
    <row r="1143" spans="13:15" ht="12.75">
      <c r="M1143" s="9"/>
      <c r="N1143" s="11"/>
      <c r="O1143" s="10"/>
    </row>
    <row r="1144" spans="13:15" ht="12.75">
      <c r="M1144" s="9"/>
      <c r="N1144" s="11"/>
      <c r="O1144" s="10"/>
    </row>
    <row r="1145" spans="13:15" ht="12.75">
      <c r="M1145" s="9"/>
      <c r="N1145" s="11"/>
      <c r="O1145" s="10"/>
    </row>
    <row r="1146" spans="13:15" ht="12.75">
      <c r="M1146" s="9"/>
      <c r="N1146" s="11"/>
      <c r="O1146" s="10"/>
    </row>
    <row r="1147" spans="13:15" ht="12.75">
      <c r="M1147" s="9"/>
      <c r="N1147" s="11"/>
      <c r="O1147" s="10"/>
    </row>
    <row r="1148" spans="13:15" ht="12.75">
      <c r="M1148" s="9"/>
      <c r="N1148" s="11"/>
      <c r="O1148" s="10"/>
    </row>
    <row r="1149" spans="13:15" ht="12.75">
      <c r="M1149" s="9"/>
      <c r="N1149" s="11"/>
      <c r="O1149" s="10"/>
    </row>
    <row r="1150" spans="13:15" ht="12.75">
      <c r="M1150" s="9"/>
      <c r="N1150" s="11"/>
      <c r="O1150" s="10"/>
    </row>
    <row r="1151" spans="13:15" ht="12.75">
      <c r="M1151" s="9"/>
      <c r="N1151" s="11"/>
      <c r="O1151" s="10"/>
    </row>
    <row r="1152" spans="13:15" ht="12.75">
      <c r="M1152" s="9"/>
      <c r="N1152" s="11"/>
      <c r="O1152" s="10"/>
    </row>
    <row r="1153" spans="13:15" ht="12.75">
      <c r="M1153" s="9"/>
      <c r="N1153" s="11"/>
      <c r="O1153" s="10"/>
    </row>
    <row r="1154" spans="13:15" ht="12.75">
      <c r="M1154" s="9"/>
      <c r="N1154" s="11"/>
      <c r="O1154" s="10"/>
    </row>
    <row r="1155" spans="13:15" ht="12.75">
      <c r="M1155" s="9"/>
      <c r="N1155" s="11"/>
      <c r="O1155" s="10"/>
    </row>
    <row r="1156" spans="13:15" ht="12.75">
      <c r="M1156" s="9"/>
      <c r="N1156" s="11"/>
      <c r="O1156" s="10"/>
    </row>
    <row r="1157" spans="13:15" ht="12.75">
      <c r="M1157" s="9"/>
      <c r="N1157" s="11"/>
      <c r="O1157" s="10"/>
    </row>
    <row r="1158" spans="13:15" ht="12.75">
      <c r="M1158" s="9"/>
      <c r="N1158" s="11"/>
      <c r="O1158" s="10"/>
    </row>
    <row r="1159" spans="13:15" ht="12.75">
      <c r="M1159" s="9"/>
      <c r="N1159" s="11"/>
      <c r="O1159" s="10"/>
    </row>
    <row r="1160" spans="13:15" ht="12.75">
      <c r="M1160" s="9"/>
      <c r="N1160" s="11"/>
      <c r="O1160" s="10"/>
    </row>
    <row r="1161" spans="13:15" ht="12.75">
      <c r="M1161" s="9"/>
      <c r="N1161" s="11"/>
      <c r="O1161" s="10"/>
    </row>
    <row r="1162" spans="13:15" ht="12.75">
      <c r="M1162" s="9"/>
      <c r="N1162" s="11"/>
      <c r="O1162" s="10"/>
    </row>
    <row r="1163" spans="13:15" ht="12.75">
      <c r="M1163" s="9"/>
      <c r="N1163" s="11"/>
      <c r="O1163" s="10"/>
    </row>
    <row r="1164" spans="13:15" ht="12.75">
      <c r="M1164" s="9"/>
      <c r="N1164" s="11"/>
      <c r="O1164" s="10"/>
    </row>
    <row r="1165" spans="13:15" ht="12.75">
      <c r="M1165" s="9"/>
      <c r="N1165" s="11"/>
      <c r="O1165" s="10"/>
    </row>
    <row r="1166" spans="13:15" ht="12.75">
      <c r="M1166" s="9"/>
      <c r="N1166" s="11"/>
      <c r="O1166" s="10"/>
    </row>
    <row r="1167" spans="13:15" ht="12.75">
      <c r="M1167" s="9"/>
      <c r="N1167" s="11"/>
      <c r="O1167" s="10"/>
    </row>
    <row r="1168" spans="13:15" ht="12.75">
      <c r="M1168" s="9"/>
      <c r="N1168" s="11"/>
      <c r="O1168" s="10"/>
    </row>
    <row r="1169" spans="13:15" ht="12.75">
      <c r="M1169" s="9"/>
      <c r="N1169" s="11"/>
      <c r="O1169" s="10"/>
    </row>
    <row r="1170" spans="13:15" ht="12.75">
      <c r="M1170" s="9"/>
      <c r="N1170" s="11"/>
      <c r="O1170" s="10"/>
    </row>
    <row r="1171" spans="13:15" ht="12.75">
      <c r="M1171" s="9"/>
      <c r="N1171" s="11"/>
      <c r="O1171" s="10"/>
    </row>
    <row r="1172" spans="13:15" ht="12.75">
      <c r="M1172" s="9"/>
      <c r="N1172" s="11"/>
      <c r="O1172" s="10"/>
    </row>
    <row r="1173" spans="13:15" ht="12.75">
      <c r="M1173" s="9"/>
      <c r="N1173" s="11"/>
      <c r="O1173" s="10"/>
    </row>
    <row r="1174" spans="13:15" ht="12.75">
      <c r="M1174" s="9"/>
      <c r="N1174" s="11"/>
      <c r="O1174" s="10"/>
    </row>
    <row r="1175" spans="13:15" ht="12.75">
      <c r="M1175" s="9"/>
      <c r="N1175" s="11"/>
      <c r="O1175" s="10"/>
    </row>
    <row r="1176" spans="13:15" ht="12.75">
      <c r="M1176" s="9"/>
      <c r="N1176" s="11"/>
      <c r="O1176" s="10"/>
    </row>
    <row r="1177" spans="13:15" ht="12.75">
      <c r="M1177" s="9"/>
      <c r="N1177" s="11"/>
      <c r="O1177" s="10"/>
    </row>
    <row r="1178" spans="13:15" ht="12.75">
      <c r="M1178" s="9"/>
      <c r="N1178" s="11"/>
      <c r="O1178" s="10"/>
    </row>
    <row r="1179" spans="13:15" ht="12.75">
      <c r="M1179" s="9"/>
      <c r="N1179" s="11"/>
      <c r="O1179" s="10"/>
    </row>
    <row r="1180" spans="13:15" ht="12.75">
      <c r="M1180" s="9"/>
      <c r="N1180" s="11"/>
      <c r="O1180" s="10"/>
    </row>
    <row r="1181" spans="13:15" ht="12.75">
      <c r="M1181" s="9"/>
      <c r="N1181" s="11"/>
      <c r="O1181" s="10"/>
    </row>
    <row r="1182" spans="13:15" ht="12.75">
      <c r="M1182" s="9"/>
      <c r="N1182" s="11"/>
      <c r="O1182" s="10"/>
    </row>
    <row r="1183" spans="13:15" ht="12.75">
      <c r="M1183" s="9"/>
      <c r="N1183" s="11"/>
      <c r="O1183" s="10"/>
    </row>
    <row r="1184" spans="13:15" ht="12.75">
      <c r="M1184" s="9"/>
      <c r="N1184" s="11"/>
      <c r="O1184" s="10"/>
    </row>
    <row r="1185" spans="13:15" ht="12.75">
      <c r="M1185" s="9"/>
      <c r="N1185" s="11"/>
      <c r="O1185" s="10"/>
    </row>
    <row r="1186" spans="13:15" ht="12.75">
      <c r="M1186" s="9"/>
      <c r="N1186" s="11"/>
      <c r="O1186" s="10"/>
    </row>
    <row r="1187" spans="13:15" ht="12.75">
      <c r="M1187" s="9"/>
      <c r="N1187" s="11"/>
      <c r="O1187" s="10"/>
    </row>
    <row r="1188" spans="13:15" ht="12.75">
      <c r="M1188" s="9"/>
      <c r="N1188" s="11"/>
      <c r="O1188" s="10"/>
    </row>
    <row r="1189" spans="13:15" ht="12.75">
      <c r="M1189" s="9"/>
      <c r="N1189" s="11"/>
      <c r="O1189" s="10"/>
    </row>
    <row r="1190" spans="13:15" ht="12.75">
      <c r="M1190" s="9"/>
      <c r="N1190" s="11"/>
      <c r="O1190" s="10"/>
    </row>
    <row r="1191" spans="13:15" ht="12.75">
      <c r="M1191" s="9"/>
      <c r="N1191" s="11"/>
      <c r="O1191" s="10"/>
    </row>
    <row r="1192" spans="13:15" ht="12.75">
      <c r="M1192" s="9"/>
      <c r="N1192" s="11"/>
      <c r="O1192" s="10"/>
    </row>
    <row r="1193" spans="13:15" ht="12.75">
      <c r="M1193" s="9"/>
      <c r="N1193" s="11"/>
      <c r="O1193" s="10"/>
    </row>
    <row r="1194" spans="13:15" ht="12.75">
      <c r="M1194" s="9"/>
      <c r="N1194" s="11"/>
      <c r="O1194" s="10"/>
    </row>
    <row r="1195" spans="13:15" ht="12.75">
      <c r="M1195" s="9"/>
      <c r="N1195" s="11"/>
      <c r="O1195" s="10"/>
    </row>
    <row r="1196" spans="13:15" ht="12.75">
      <c r="M1196" s="9"/>
      <c r="N1196" s="11"/>
      <c r="O1196" s="10"/>
    </row>
    <row r="1197" spans="13:15" ht="12.75">
      <c r="M1197" s="9"/>
      <c r="N1197" s="11"/>
      <c r="O1197" s="10"/>
    </row>
    <row r="1198" spans="13:15" ht="12.75">
      <c r="M1198" s="9"/>
      <c r="N1198" s="11"/>
      <c r="O1198" s="10"/>
    </row>
    <row r="1199" spans="13:15" ht="12.75">
      <c r="M1199" s="9"/>
      <c r="N1199" s="11"/>
      <c r="O1199" s="10"/>
    </row>
    <row r="1200" spans="13:15" ht="12.75">
      <c r="M1200" s="9"/>
      <c r="N1200" s="11"/>
      <c r="O1200" s="10"/>
    </row>
    <row r="1201" spans="1:15" ht="12.75">
      <c r="A1201" s="45" t="s">
        <v>20</v>
      </c>
      <c r="B1201" s="3" t="s">
        <v>21</v>
      </c>
      <c r="C1201" s="4">
        <v>742400</v>
      </c>
      <c r="D1201" s="44">
        <v>929155</v>
      </c>
      <c r="E1201" s="44">
        <v>340818.7</v>
      </c>
      <c r="F1201" s="44">
        <v>302301.69</v>
      </c>
      <c r="G1201" s="44">
        <v>0</v>
      </c>
      <c r="H1201" s="44">
        <v>302301.69</v>
      </c>
      <c r="I1201" s="44">
        <v>0</v>
      </c>
      <c r="J1201" s="44">
        <v>0</v>
      </c>
      <c r="K1201" s="44">
        <f aca="true" t="shared" si="9" ref="K1201:K1228">E1201-F1201</f>
        <v>38517.01000000001</v>
      </c>
      <c r="L1201" s="44">
        <f aca="true" t="shared" si="10" ref="L1201:L1228">IF(E1201=0,0,(F1201/E1201)*100)</f>
        <v>88.69868055948807</v>
      </c>
      <c r="M1201" s="9"/>
      <c r="N1201" s="11"/>
      <c r="O1201" s="10"/>
    </row>
    <row r="1202" spans="1:15" ht="12.75">
      <c r="A1202" s="45" t="s">
        <v>22</v>
      </c>
      <c r="B1202" s="3" t="s">
        <v>23</v>
      </c>
      <c r="C1202" s="4">
        <v>742400</v>
      </c>
      <c r="D1202" s="4">
        <v>929155</v>
      </c>
      <c r="E1202" s="4">
        <v>340818.7</v>
      </c>
      <c r="F1202" s="4">
        <v>302301.69</v>
      </c>
      <c r="G1202" s="4">
        <v>0</v>
      </c>
      <c r="H1202" s="4">
        <v>302301.69</v>
      </c>
      <c r="I1202" s="4">
        <v>0</v>
      </c>
      <c r="J1202" s="4">
        <v>0</v>
      </c>
      <c r="K1202" s="4">
        <f t="shared" si="9"/>
        <v>38517.01000000001</v>
      </c>
      <c r="L1202" s="4">
        <f t="shared" si="10"/>
        <v>88.69868055948807</v>
      </c>
      <c r="M1202" s="9"/>
      <c r="N1202" s="11"/>
      <c r="O1202" s="10"/>
    </row>
    <row r="1203" spans="1:15" ht="12.75">
      <c r="A1203" s="45" t="s">
        <v>24</v>
      </c>
      <c r="B1203" s="3" t="s">
        <v>25</v>
      </c>
      <c r="C1203" s="4">
        <v>30</v>
      </c>
      <c r="D1203" s="4">
        <v>30</v>
      </c>
      <c r="E1203" s="4">
        <v>17</v>
      </c>
      <c r="F1203" s="4">
        <v>4.7</v>
      </c>
      <c r="G1203" s="4">
        <v>0</v>
      </c>
      <c r="H1203" s="4">
        <v>4.7</v>
      </c>
      <c r="I1203" s="4">
        <v>0</v>
      </c>
      <c r="J1203" s="4">
        <v>0</v>
      </c>
      <c r="K1203" s="4">
        <f t="shared" si="9"/>
        <v>12.3</v>
      </c>
      <c r="L1203" s="4">
        <f t="shared" si="10"/>
        <v>27.647058823529413</v>
      </c>
      <c r="M1203" s="9"/>
      <c r="N1203" s="11"/>
      <c r="O1203" s="10"/>
    </row>
    <row r="1204" spans="1:15" ht="25.5">
      <c r="A1204" s="45" t="s">
        <v>26</v>
      </c>
      <c r="B1204" s="3" t="s">
        <v>27</v>
      </c>
      <c r="C1204" s="4">
        <v>30</v>
      </c>
      <c r="D1204" s="4">
        <v>30</v>
      </c>
      <c r="E1204" s="4">
        <v>17</v>
      </c>
      <c r="F1204" s="4">
        <v>4.7</v>
      </c>
      <c r="G1204" s="4">
        <v>0</v>
      </c>
      <c r="H1204" s="4">
        <v>4.7</v>
      </c>
      <c r="I1204" s="4">
        <v>0</v>
      </c>
      <c r="J1204" s="4">
        <v>0</v>
      </c>
      <c r="K1204" s="4">
        <f t="shared" si="9"/>
        <v>12.3</v>
      </c>
      <c r="L1204" s="4">
        <f t="shared" si="10"/>
        <v>27.647058823529413</v>
      </c>
      <c r="M1204" s="9"/>
      <c r="N1204" s="11"/>
      <c r="O1204" s="10"/>
    </row>
    <row r="1205" spans="1:15" ht="12.75">
      <c r="A1205" s="45" t="s">
        <v>28</v>
      </c>
      <c r="B1205" s="3" t="s">
        <v>29</v>
      </c>
      <c r="C1205" s="4">
        <v>30</v>
      </c>
      <c r="D1205" s="4">
        <v>30</v>
      </c>
      <c r="E1205" s="4">
        <v>17</v>
      </c>
      <c r="F1205" s="4">
        <v>4.7</v>
      </c>
      <c r="G1205" s="4">
        <v>0</v>
      </c>
      <c r="H1205" s="4">
        <v>4.7</v>
      </c>
      <c r="I1205" s="4">
        <v>0</v>
      </c>
      <c r="J1205" s="4">
        <v>0</v>
      </c>
      <c r="K1205" s="4">
        <f t="shared" si="9"/>
        <v>12.3</v>
      </c>
      <c r="L1205" s="4">
        <f t="shared" si="10"/>
        <v>27.647058823529413</v>
      </c>
      <c r="M1205" s="9"/>
      <c r="N1205" s="11"/>
      <c r="O1205" s="10"/>
    </row>
    <row r="1206" spans="1:15" ht="12.75">
      <c r="A1206" s="45" t="s">
        <v>30</v>
      </c>
      <c r="B1206" s="3" t="s">
        <v>31</v>
      </c>
      <c r="C1206" s="4">
        <v>742370</v>
      </c>
      <c r="D1206" s="4">
        <v>929125</v>
      </c>
      <c r="E1206" s="4">
        <v>340801.7</v>
      </c>
      <c r="F1206" s="4">
        <v>302296.99</v>
      </c>
      <c r="G1206" s="4">
        <v>0</v>
      </c>
      <c r="H1206" s="4">
        <v>302296.99</v>
      </c>
      <c r="I1206" s="4">
        <v>0</v>
      </c>
      <c r="J1206" s="4">
        <v>0</v>
      </c>
      <c r="K1206" s="4">
        <f t="shared" si="9"/>
        <v>38504.71000000002</v>
      </c>
      <c r="L1206" s="4">
        <f t="shared" si="10"/>
        <v>88.70172595970031</v>
      </c>
      <c r="M1206" s="9"/>
      <c r="N1206" s="11"/>
      <c r="O1206" s="10"/>
    </row>
    <row r="1207" spans="1:15" ht="12.75">
      <c r="A1207" s="45" t="s">
        <v>32</v>
      </c>
      <c r="B1207" s="3" t="s">
        <v>33</v>
      </c>
      <c r="C1207" s="4">
        <v>742370</v>
      </c>
      <c r="D1207" s="4">
        <v>929125</v>
      </c>
      <c r="E1207" s="4">
        <v>340801.7</v>
      </c>
      <c r="F1207" s="4">
        <v>302296.99</v>
      </c>
      <c r="G1207" s="4">
        <v>0</v>
      </c>
      <c r="H1207" s="4">
        <v>302296.99</v>
      </c>
      <c r="I1207" s="4">
        <v>0</v>
      </c>
      <c r="J1207" s="4">
        <v>0</v>
      </c>
      <c r="K1207" s="4">
        <f t="shared" si="9"/>
        <v>38504.71000000002</v>
      </c>
      <c r="L1207" s="4">
        <f t="shared" si="10"/>
        <v>88.70172595970031</v>
      </c>
      <c r="M1207" s="9"/>
      <c r="N1207" s="11"/>
      <c r="O1207" s="10"/>
    </row>
    <row r="1208" spans="1:15" ht="12.75">
      <c r="A1208" s="45" t="s">
        <v>34</v>
      </c>
      <c r="B1208" s="3" t="s">
        <v>35</v>
      </c>
      <c r="C1208" s="4">
        <v>742370</v>
      </c>
      <c r="D1208" s="4">
        <v>929125</v>
      </c>
      <c r="E1208" s="4">
        <v>340801.7</v>
      </c>
      <c r="F1208" s="4">
        <v>302296.99</v>
      </c>
      <c r="G1208" s="4">
        <v>0</v>
      </c>
      <c r="H1208" s="4">
        <v>302296.99</v>
      </c>
      <c r="I1208" s="4">
        <v>0</v>
      </c>
      <c r="J1208" s="4">
        <v>0</v>
      </c>
      <c r="K1208" s="4">
        <f t="shared" si="9"/>
        <v>38504.71000000002</v>
      </c>
      <c r="L1208" s="4">
        <f t="shared" si="10"/>
        <v>88.70172595970031</v>
      </c>
      <c r="M1208" s="9"/>
      <c r="N1208" s="11"/>
      <c r="O1208" s="10"/>
    </row>
    <row r="1209" spans="1:15" ht="12.75">
      <c r="A1209" s="47" t="s">
        <v>36</v>
      </c>
      <c r="B1209" s="46" t="s">
        <v>37</v>
      </c>
      <c r="C1209" s="44">
        <v>9453200</v>
      </c>
      <c r="D1209" s="44">
        <v>12449798</v>
      </c>
      <c r="E1209" s="44">
        <v>5022634.74</v>
      </c>
      <c r="F1209" s="44">
        <v>4601449.34</v>
      </c>
      <c r="G1209" s="44">
        <v>0</v>
      </c>
      <c r="H1209" s="44">
        <v>4601449.34</v>
      </c>
      <c r="I1209" s="44">
        <v>0</v>
      </c>
      <c r="J1209" s="44">
        <v>0</v>
      </c>
      <c r="K1209" s="44">
        <f t="shared" si="9"/>
        <v>421185.4000000004</v>
      </c>
      <c r="L1209" s="44">
        <f t="shared" si="10"/>
        <v>91.6142538368219</v>
      </c>
      <c r="M1209" s="9"/>
      <c r="N1209" s="11"/>
      <c r="O1209" s="10"/>
    </row>
    <row r="1210" spans="1:15" ht="12.75">
      <c r="A1210" s="45" t="s">
        <v>22</v>
      </c>
      <c r="B1210" s="3" t="s">
        <v>23</v>
      </c>
      <c r="C1210" s="4">
        <v>9453200</v>
      </c>
      <c r="D1210" s="4">
        <v>12449798</v>
      </c>
      <c r="E1210" s="4">
        <v>5022634.74</v>
      </c>
      <c r="F1210" s="4">
        <v>4601449.34</v>
      </c>
      <c r="G1210" s="4">
        <v>0</v>
      </c>
      <c r="H1210" s="4">
        <v>4601449.34</v>
      </c>
      <c r="I1210" s="4">
        <v>0</v>
      </c>
      <c r="J1210" s="4">
        <v>0</v>
      </c>
      <c r="K1210" s="4">
        <f t="shared" si="9"/>
        <v>421185.4000000004</v>
      </c>
      <c r="L1210" s="4">
        <f t="shared" si="10"/>
        <v>91.6142538368219</v>
      </c>
      <c r="M1210" s="9"/>
      <c r="N1210" s="11"/>
      <c r="O1210" s="10"/>
    </row>
    <row r="1211" spans="1:15" ht="12.75">
      <c r="A1211" s="45" t="s">
        <v>24</v>
      </c>
      <c r="B1211" s="3" t="s">
        <v>25</v>
      </c>
      <c r="C1211" s="4">
        <v>85</v>
      </c>
      <c r="D1211" s="4">
        <v>85</v>
      </c>
      <c r="E1211" s="4">
        <v>35</v>
      </c>
      <c r="F1211" s="4">
        <v>21.35</v>
      </c>
      <c r="G1211" s="4">
        <v>0</v>
      </c>
      <c r="H1211" s="4">
        <v>21.35</v>
      </c>
      <c r="I1211" s="4">
        <v>0</v>
      </c>
      <c r="J1211" s="4">
        <v>0</v>
      </c>
      <c r="K1211" s="4">
        <f t="shared" si="9"/>
        <v>13.649999999999999</v>
      </c>
      <c r="L1211" s="4">
        <f t="shared" si="10"/>
        <v>61</v>
      </c>
      <c r="M1211" s="9"/>
      <c r="N1211" s="11"/>
      <c r="O1211" s="10"/>
    </row>
    <row r="1212" spans="1:15" ht="25.5">
      <c r="A1212" s="45" t="s">
        <v>26</v>
      </c>
      <c r="B1212" s="3" t="s">
        <v>27</v>
      </c>
      <c r="C1212" s="4">
        <v>85</v>
      </c>
      <c r="D1212" s="4">
        <v>85</v>
      </c>
      <c r="E1212" s="4">
        <v>35</v>
      </c>
      <c r="F1212" s="4">
        <v>21.35</v>
      </c>
      <c r="G1212" s="4">
        <v>0</v>
      </c>
      <c r="H1212" s="4">
        <v>21.35</v>
      </c>
      <c r="I1212" s="4">
        <v>0</v>
      </c>
      <c r="J1212" s="4">
        <v>0</v>
      </c>
      <c r="K1212" s="4">
        <f t="shared" si="9"/>
        <v>13.649999999999999</v>
      </c>
      <c r="L1212" s="4">
        <f t="shared" si="10"/>
        <v>61</v>
      </c>
      <c r="M1212" s="9"/>
      <c r="N1212" s="11"/>
      <c r="O1212" s="10"/>
    </row>
    <row r="1213" spans="1:15" ht="12.75">
      <c r="A1213" s="45" t="s">
        <v>28</v>
      </c>
      <c r="B1213" s="3" t="s">
        <v>29</v>
      </c>
      <c r="C1213" s="4">
        <v>85</v>
      </c>
      <c r="D1213" s="4">
        <v>85</v>
      </c>
      <c r="E1213" s="4">
        <v>35</v>
      </c>
      <c r="F1213" s="4">
        <v>21.35</v>
      </c>
      <c r="G1213" s="4">
        <v>0</v>
      </c>
      <c r="H1213" s="4">
        <v>21.35</v>
      </c>
      <c r="I1213" s="4">
        <v>0</v>
      </c>
      <c r="J1213" s="4">
        <v>0</v>
      </c>
      <c r="K1213" s="4">
        <f t="shared" si="9"/>
        <v>13.649999999999999</v>
      </c>
      <c r="L1213" s="4">
        <f t="shared" si="10"/>
        <v>61</v>
      </c>
      <c r="M1213" s="9"/>
      <c r="N1213" s="11"/>
      <c r="O1213" s="10"/>
    </row>
    <row r="1214" spans="1:15" ht="12.75">
      <c r="A1214" s="45" t="s">
        <v>30</v>
      </c>
      <c r="B1214" s="3" t="s">
        <v>31</v>
      </c>
      <c r="C1214" s="4">
        <v>9453115</v>
      </c>
      <c r="D1214" s="4">
        <v>12449713</v>
      </c>
      <c r="E1214" s="4">
        <v>5022599.74</v>
      </c>
      <c r="F1214" s="4">
        <v>4601427.99</v>
      </c>
      <c r="G1214" s="4">
        <v>0</v>
      </c>
      <c r="H1214" s="4">
        <v>4601427.99</v>
      </c>
      <c r="I1214" s="4">
        <v>0</v>
      </c>
      <c r="J1214" s="4">
        <v>0</v>
      </c>
      <c r="K1214" s="4">
        <f t="shared" si="9"/>
        <v>421171.75</v>
      </c>
      <c r="L1214" s="4">
        <f t="shared" si="10"/>
        <v>91.61446717233335</v>
      </c>
      <c r="M1214" s="9"/>
      <c r="N1214" s="11"/>
      <c r="O1214" s="10"/>
    </row>
    <row r="1215" spans="1:15" ht="12.75">
      <c r="A1215" s="45" t="s">
        <v>32</v>
      </c>
      <c r="B1215" s="3" t="s">
        <v>33</v>
      </c>
      <c r="C1215" s="4">
        <v>9453115</v>
      </c>
      <c r="D1215" s="4">
        <v>12449713</v>
      </c>
      <c r="E1215" s="4">
        <v>5022599.74</v>
      </c>
      <c r="F1215" s="4">
        <v>4601427.99</v>
      </c>
      <c r="G1215" s="4">
        <v>0</v>
      </c>
      <c r="H1215" s="4">
        <v>4601427.99</v>
      </c>
      <c r="I1215" s="4">
        <v>0</v>
      </c>
      <c r="J1215" s="4">
        <v>0</v>
      </c>
      <c r="K1215" s="4">
        <f t="shared" si="9"/>
        <v>421171.75</v>
      </c>
      <c r="L1215" s="4">
        <f t="shared" si="10"/>
        <v>91.61446717233335</v>
      </c>
      <c r="M1215" s="9"/>
      <c r="N1215" s="11"/>
      <c r="O1215" s="10"/>
    </row>
    <row r="1216" spans="1:15" ht="12.75">
      <c r="A1216" s="45" t="s">
        <v>34</v>
      </c>
      <c r="B1216" s="3" t="s">
        <v>35</v>
      </c>
      <c r="C1216" s="4">
        <v>9453115</v>
      </c>
      <c r="D1216" s="4">
        <v>12449713</v>
      </c>
      <c r="E1216" s="4">
        <v>5022599.74</v>
      </c>
      <c r="F1216" s="4">
        <v>4601427.99</v>
      </c>
      <c r="G1216" s="4">
        <v>0</v>
      </c>
      <c r="H1216" s="4">
        <v>4601427.99</v>
      </c>
      <c r="I1216" s="4">
        <v>0</v>
      </c>
      <c r="J1216" s="4">
        <v>0</v>
      </c>
      <c r="K1216" s="4">
        <f t="shared" si="9"/>
        <v>421171.75</v>
      </c>
      <c r="L1216" s="4">
        <f t="shared" si="10"/>
        <v>91.61446717233335</v>
      </c>
      <c r="M1216" s="9"/>
      <c r="N1216" s="11"/>
      <c r="O1216" s="10"/>
    </row>
    <row r="1217" spans="1:15" ht="12.75">
      <c r="A1217" s="47" t="s">
        <v>38</v>
      </c>
      <c r="B1217" s="46" t="s">
        <v>39</v>
      </c>
      <c r="C1217" s="44">
        <v>23192900</v>
      </c>
      <c r="D1217" s="44">
        <v>37887987</v>
      </c>
      <c r="E1217" s="44">
        <v>12427121.969999999</v>
      </c>
      <c r="F1217" s="44">
        <v>10583270.16</v>
      </c>
      <c r="G1217" s="44">
        <v>0</v>
      </c>
      <c r="H1217" s="44">
        <v>10583270.16</v>
      </c>
      <c r="I1217" s="44">
        <v>0</v>
      </c>
      <c r="J1217" s="44">
        <v>0</v>
      </c>
      <c r="K1217" s="44">
        <f t="shared" si="9"/>
        <v>1843851.8099999987</v>
      </c>
      <c r="L1217" s="44">
        <f t="shared" si="10"/>
        <v>85.16268034987348</v>
      </c>
      <c r="M1217" s="9"/>
      <c r="N1217" s="11"/>
      <c r="O1217" s="10"/>
    </row>
    <row r="1218" spans="1:15" ht="12.75">
      <c r="A1218" s="45" t="s">
        <v>22</v>
      </c>
      <c r="B1218" s="3" t="s">
        <v>23</v>
      </c>
      <c r="C1218" s="4">
        <v>23192900</v>
      </c>
      <c r="D1218" s="4">
        <v>37887987</v>
      </c>
      <c r="E1218" s="4">
        <v>12427121.969999999</v>
      </c>
      <c r="F1218" s="4">
        <v>10583270.16</v>
      </c>
      <c r="G1218" s="4">
        <v>0</v>
      </c>
      <c r="H1218" s="4">
        <v>10583270.16</v>
      </c>
      <c r="I1218" s="4">
        <v>0</v>
      </c>
      <c r="J1218" s="4">
        <v>0</v>
      </c>
      <c r="K1218" s="4">
        <f t="shared" si="9"/>
        <v>1843851.8099999987</v>
      </c>
      <c r="L1218" s="4">
        <f t="shared" si="10"/>
        <v>85.16268034987348</v>
      </c>
      <c r="M1218" s="9"/>
      <c r="N1218" s="11"/>
      <c r="O1218" s="10"/>
    </row>
    <row r="1219" spans="1:15" ht="12.75">
      <c r="A1219" s="45" t="s">
        <v>24</v>
      </c>
      <c r="B1219" s="3" t="s">
        <v>25</v>
      </c>
      <c r="C1219" s="4">
        <v>270</v>
      </c>
      <c r="D1219" s="4">
        <v>270</v>
      </c>
      <c r="E1219" s="4">
        <v>110</v>
      </c>
      <c r="F1219" s="4">
        <v>20.16</v>
      </c>
      <c r="G1219" s="4">
        <v>0</v>
      </c>
      <c r="H1219" s="4">
        <v>20.16</v>
      </c>
      <c r="I1219" s="4">
        <v>0</v>
      </c>
      <c r="J1219" s="4">
        <v>0</v>
      </c>
      <c r="K1219" s="4">
        <f t="shared" si="9"/>
        <v>89.84</v>
      </c>
      <c r="L1219" s="4">
        <f t="shared" si="10"/>
        <v>18.327272727272728</v>
      </c>
      <c r="M1219" s="9"/>
      <c r="N1219" s="11"/>
      <c r="O1219" s="10"/>
    </row>
    <row r="1220" spans="1:15" ht="25.5">
      <c r="A1220" s="45" t="s">
        <v>26</v>
      </c>
      <c r="B1220" s="3" t="s">
        <v>27</v>
      </c>
      <c r="C1220" s="4">
        <v>270</v>
      </c>
      <c r="D1220" s="4">
        <v>270</v>
      </c>
      <c r="E1220" s="4">
        <v>110</v>
      </c>
      <c r="F1220" s="4">
        <v>20.16</v>
      </c>
      <c r="G1220" s="4">
        <v>0</v>
      </c>
      <c r="H1220" s="4">
        <v>20.16</v>
      </c>
      <c r="I1220" s="4">
        <v>0</v>
      </c>
      <c r="J1220" s="4">
        <v>0</v>
      </c>
      <c r="K1220" s="4">
        <f t="shared" si="9"/>
        <v>89.84</v>
      </c>
      <c r="L1220" s="4">
        <f t="shared" si="10"/>
        <v>18.327272727272728</v>
      </c>
      <c r="M1220" s="9"/>
      <c r="N1220" s="11"/>
      <c r="O1220" s="10"/>
    </row>
    <row r="1221" spans="1:15" ht="12.75">
      <c r="A1221" s="45" t="s">
        <v>28</v>
      </c>
      <c r="B1221" s="3" t="s">
        <v>29</v>
      </c>
      <c r="C1221" s="4">
        <v>270</v>
      </c>
      <c r="D1221" s="4">
        <v>270</v>
      </c>
      <c r="E1221" s="4">
        <v>110</v>
      </c>
      <c r="F1221" s="4">
        <v>20.16</v>
      </c>
      <c r="G1221" s="4">
        <v>0</v>
      </c>
      <c r="H1221" s="4">
        <v>20.16</v>
      </c>
      <c r="I1221" s="4">
        <v>0</v>
      </c>
      <c r="J1221" s="4">
        <v>0</v>
      </c>
      <c r="K1221" s="4">
        <f t="shared" si="9"/>
        <v>89.84</v>
      </c>
      <c r="L1221" s="4">
        <f t="shared" si="10"/>
        <v>18.327272727272728</v>
      </c>
      <c r="M1221" s="9"/>
      <c r="N1221" s="11"/>
      <c r="O1221" s="10"/>
    </row>
    <row r="1222" spans="1:15" ht="12.75">
      <c r="A1222" s="45" t="s">
        <v>30</v>
      </c>
      <c r="B1222" s="3" t="s">
        <v>31</v>
      </c>
      <c r="C1222" s="4">
        <v>23192630</v>
      </c>
      <c r="D1222" s="4">
        <v>37887717</v>
      </c>
      <c r="E1222" s="4">
        <v>12427011.969999999</v>
      </c>
      <c r="F1222" s="4">
        <v>10583250</v>
      </c>
      <c r="G1222" s="4">
        <v>0</v>
      </c>
      <c r="H1222" s="4">
        <v>10583250</v>
      </c>
      <c r="I1222" s="4">
        <v>0</v>
      </c>
      <c r="J1222" s="4">
        <v>0</v>
      </c>
      <c r="K1222" s="4">
        <f t="shared" si="9"/>
        <v>1843761.9699999988</v>
      </c>
      <c r="L1222" s="4">
        <f t="shared" si="10"/>
        <v>85.16327195587307</v>
      </c>
      <c r="M1222" s="9"/>
      <c r="N1222" s="11"/>
      <c r="O1222" s="10"/>
    </row>
    <row r="1223" spans="1:15" ht="12.75">
      <c r="A1223" s="45" t="s">
        <v>32</v>
      </c>
      <c r="B1223" s="3" t="s">
        <v>33</v>
      </c>
      <c r="C1223" s="4">
        <v>23192630</v>
      </c>
      <c r="D1223" s="4">
        <v>37887717</v>
      </c>
      <c r="E1223" s="4">
        <v>12427011.969999999</v>
      </c>
      <c r="F1223" s="4">
        <v>10583250</v>
      </c>
      <c r="G1223" s="4">
        <v>0</v>
      </c>
      <c r="H1223" s="4">
        <v>10583250</v>
      </c>
      <c r="I1223" s="4">
        <v>0</v>
      </c>
      <c r="J1223" s="4">
        <v>0</v>
      </c>
      <c r="K1223" s="4">
        <f t="shared" si="9"/>
        <v>1843761.9699999988</v>
      </c>
      <c r="L1223" s="4">
        <f t="shared" si="10"/>
        <v>85.16327195587307</v>
      </c>
      <c r="M1223" s="9"/>
      <c r="N1223" s="11"/>
      <c r="O1223" s="10"/>
    </row>
    <row r="1224" spans="1:15" ht="12.75">
      <c r="A1224" s="45" t="s">
        <v>34</v>
      </c>
      <c r="B1224" s="3" t="s">
        <v>35</v>
      </c>
      <c r="C1224" s="4">
        <v>23192630</v>
      </c>
      <c r="D1224" s="4">
        <v>37887717</v>
      </c>
      <c r="E1224" s="4">
        <v>12427011.969999999</v>
      </c>
      <c r="F1224" s="4">
        <v>10583250</v>
      </c>
      <c r="G1224" s="4">
        <v>0</v>
      </c>
      <c r="H1224" s="4">
        <v>10583250</v>
      </c>
      <c r="I1224" s="4">
        <v>0</v>
      </c>
      <c r="J1224" s="4">
        <v>0</v>
      </c>
      <c r="K1224" s="4">
        <f t="shared" si="9"/>
        <v>1843761.9699999988</v>
      </c>
      <c r="L1224" s="4">
        <f t="shared" si="10"/>
        <v>85.16327195587307</v>
      </c>
      <c r="M1224" s="9"/>
      <c r="N1224" s="11"/>
      <c r="O1224" s="10"/>
    </row>
    <row r="1225" spans="1:15" ht="25.5">
      <c r="A1225" s="47" t="s">
        <v>40</v>
      </c>
      <c r="B1225" s="46" t="s">
        <v>41</v>
      </c>
      <c r="C1225" s="44">
        <v>1358700</v>
      </c>
      <c r="D1225" s="44">
        <v>1508517</v>
      </c>
      <c r="E1225" s="44">
        <v>649692.22</v>
      </c>
      <c r="F1225" s="44">
        <v>639412.84</v>
      </c>
      <c r="G1225" s="44">
        <v>0</v>
      </c>
      <c r="H1225" s="44">
        <v>639412.84</v>
      </c>
      <c r="I1225" s="44">
        <v>0</v>
      </c>
      <c r="J1225" s="44">
        <v>0</v>
      </c>
      <c r="K1225" s="44">
        <f t="shared" si="9"/>
        <v>10279.380000000005</v>
      </c>
      <c r="L1225" s="44">
        <f t="shared" si="10"/>
        <v>98.41780774287247</v>
      </c>
      <c r="M1225" s="9"/>
      <c r="N1225" s="11"/>
      <c r="O1225" s="10"/>
    </row>
    <row r="1226" spans="1:15" ht="12.75">
      <c r="A1226" s="45" t="s">
        <v>22</v>
      </c>
      <c r="B1226" s="3" t="s">
        <v>23</v>
      </c>
      <c r="C1226" s="4">
        <v>1358700</v>
      </c>
      <c r="D1226" s="4">
        <v>1508517</v>
      </c>
      <c r="E1226" s="4">
        <v>649692.22</v>
      </c>
      <c r="F1226" s="4">
        <v>639412.84</v>
      </c>
      <c r="G1226" s="4">
        <v>0</v>
      </c>
      <c r="H1226" s="4">
        <v>639412.84</v>
      </c>
      <c r="I1226" s="4">
        <v>0</v>
      </c>
      <c r="J1226" s="4">
        <v>0</v>
      </c>
      <c r="K1226" s="4">
        <f t="shared" si="9"/>
        <v>10279.380000000005</v>
      </c>
      <c r="L1226" s="4">
        <f t="shared" si="10"/>
        <v>98.41780774287247</v>
      </c>
      <c r="M1226" s="9"/>
      <c r="N1226" s="11"/>
      <c r="O1226" s="10"/>
    </row>
    <row r="1227" spans="1:15" ht="12.75">
      <c r="A1227" s="45" t="s">
        <v>24</v>
      </c>
      <c r="B1227" s="3" t="s">
        <v>25</v>
      </c>
      <c r="C1227" s="4">
        <v>100</v>
      </c>
      <c r="D1227" s="4">
        <v>100</v>
      </c>
      <c r="E1227" s="4">
        <v>50.19</v>
      </c>
      <c r="F1227" s="4">
        <v>52.27</v>
      </c>
      <c r="G1227" s="4">
        <v>0</v>
      </c>
      <c r="H1227" s="4">
        <v>52.27</v>
      </c>
      <c r="I1227" s="4">
        <v>0</v>
      </c>
      <c r="J1227" s="4">
        <v>0</v>
      </c>
      <c r="K1227" s="4">
        <f t="shared" si="9"/>
        <v>-2.0800000000000054</v>
      </c>
      <c r="L1227" s="4">
        <f t="shared" si="10"/>
        <v>104.14425184299662</v>
      </c>
      <c r="M1227" s="9"/>
      <c r="N1227" s="11"/>
      <c r="O1227" s="10"/>
    </row>
    <row r="1228" spans="1:15" ht="25.5">
      <c r="A1228" s="45" t="s">
        <v>26</v>
      </c>
      <c r="B1228" s="3" t="s">
        <v>27</v>
      </c>
      <c r="C1228" s="4">
        <v>100</v>
      </c>
      <c r="D1228" s="4">
        <v>100</v>
      </c>
      <c r="E1228" s="4">
        <v>50.19</v>
      </c>
      <c r="F1228" s="4">
        <v>52.27</v>
      </c>
      <c r="G1228" s="4">
        <v>0</v>
      </c>
      <c r="H1228" s="4">
        <v>52.27</v>
      </c>
      <c r="I1228" s="4">
        <v>0</v>
      </c>
      <c r="J1228" s="4">
        <v>0</v>
      </c>
      <c r="K1228" s="4">
        <f t="shared" si="9"/>
        <v>-2.0800000000000054</v>
      </c>
      <c r="L1228" s="4">
        <f t="shared" si="10"/>
        <v>104.14425184299662</v>
      </c>
      <c r="M1228" s="9"/>
      <c r="N1228" s="11"/>
      <c r="O1228" s="10"/>
    </row>
    <row r="1229" spans="1:15" ht="12.75">
      <c r="A1229" s="45" t="s">
        <v>28</v>
      </c>
      <c r="B1229" s="3" t="s">
        <v>29</v>
      </c>
      <c r="C1229" s="4">
        <v>100</v>
      </c>
      <c r="D1229" s="4">
        <v>100</v>
      </c>
      <c r="E1229" s="4">
        <v>50.19</v>
      </c>
      <c r="F1229" s="4">
        <v>52.27</v>
      </c>
      <c r="G1229" s="4">
        <v>0</v>
      </c>
      <c r="H1229" s="4">
        <v>52.27</v>
      </c>
      <c r="M1229" s="9"/>
      <c r="N1229" s="11"/>
      <c r="O1229" s="10"/>
    </row>
    <row r="1230" spans="13:15" ht="12.75">
      <c r="M1230" s="9"/>
      <c r="N1230" s="11"/>
      <c r="O1230" s="10"/>
    </row>
    <row r="1231" spans="13:15" ht="12.75">
      <c r="M1231" s="9"/>
      <c r="N1231" s="11"/>
      <c r="O1231" s="10"/>
    </row>
    <row r="1232" spans="13:15" ht="12.75">
      <c r="M1232" s="9"/>
      <c r="N1232" s="11"/>
      <c r="O1232" s="10"/>
    </row>
    <row r="1233" spans="13:15" ht="12.75">
      <c r="M1233" s="9"/>
      <c r="N1233" s="11"/>
      <c r="O1233" s="10"/>
    </row>
    <row r="1234" spans="13:15" ht="12.75">
      <c r="M1234" s="9"/>
      <c r="N1234" s="11"/>
      <c r="O1234" s="10"/>
    </row>
    <row r="1235" spans="13:15" ht="12.75">
      <c r="M1235" s="9"/>
      <c r="N1235" s="11"/>
      <c r="O1235" s="10"/>
    </row>
    <row r="1236" spans="13:15" ht="12.75">
      <c r="M1236" s="9"/>
      <c r="N1236" s="11"/>
      <c r="O1236" s="10"/>
    </row>
    <row r="1237" spans="13:15" ht="12.75">
      <c r="M1237" s="9"/>
      <c r="N1237" s="11"/>
      <c r="O1237" s="10"/>
    </row>
    <row r="1238" spans="13:15" ht="12.75">
      <c r="M1238" s="9"/>
      <c r="N1238" s="11"/>
      <c r="O1238" s="10"/>
    </row>
    <row r="1239" spans="13:15" ht="12.75">
      <c r="M1239" s="9"/>
      <c r="N1239" s="11"/>
      <c r="O1239" s="10"/>
    </row>
    <row r="1240" spans="13:15" ht="12.75">
      <c r="M1240" s="9"/>
      <c r="N1240" s="11"/>
      <c r="O1240" s="10"/>
    </row>
    <row r="1241" spans="13:15" ht="12.75">
      <c r="M1241" s="9"/>
      <c r="N1241" s="11"/>
      <c r="O1241" s="10"/>
    </row>
    <row r="1242" spans="13:15" ht="12.75">
      <c r="M1242" s="9"/>
      <c r="N1242" s="11"/>
      <c r="O1242" s="10"/>
    </row>
    <row r="1243" spans="13:15" ht="12.75">
      <c r="M1243" s="9"/>
      <c r="N1243" s="11"/>
      <c r="O1243" s="10"/>
    </row>
    <row r="1244" spans="13:15" ht="12.75">
      <c r="M1244" s="9"/>
      <c r="N1244" s="11"/>
      <c r="O1244" s="10"/>
    </row>
    <row r="1245" spans="13:15" ht="12.75">
      <c r="M1245" s="9"/>
      <c r="N1245" s="11"/>
      <c r="O1245" s="10"/>
    </row>
    <row r="1246" spans="13:15" ht="12.75">
      <c r="M1246" s="9"/>
      <c r="N1246" s="11"/>
      <c r="O1246" s="10"/>
    </row>
    <row r="1247" spans="13:15" ht="12.75">
      <c r="M1247" s="9"/>
      <c r="N1247" s="11"/>
      <c r="O1247" s="10"/>
    </row>
    <row r="1248" spans="13:15" ht="12.75">
      <c r="M1248" s="9"/>
      <c r="N1248" s="11"/>
      <c r="O1248" s="10"/>
    </row>
    <row r="1249" spans="13:15" ht="12.75">
      <c r="M1249" s="9"/>
      <c r="N1249" s="11"/>
      <c r="O1249" s="10"/>
    </row>
    <row r="1250" spans="13:15" ht="12.75">
      <c r="M1250" s="9"/>
      <c r="N1250" s="11"/>
      <c r="O1250" s="10"/>
    </row>
    <row r="1251" spans="13:15" ht="12.75">
      <c r="M1251" s="9"/>
      <c r="N1251" s="11"/>
      <c r="O1251" s="10"/>
    </row>
    <row r="1252" spans="13:15" ht="12.75">
      <c r="M1252" s="9"/>
      <c r="N1252" s="11"/>
      <c r="O1252" s="10"/>
    </row>
    <row r="1253" spans="13:15" ht="12.75">
      <c r="M1253" s="9"/>
      <c r="N1253" s="11"/>
      <c r="O1253" s="10"/>
    </row>
    <row r="1254" spans="13:15" ht="12.75">
      <c r="M1254" s="9"/>
      <c r="N1254" s="11"/>
      <c r="O1254" s="10"/>
    </row>
    <row r="1255" spans="13:15" ht="12.75">
      <c r="M1255" s="9"/>
      <c r="N1255" s="11"/>
      <c r="O1255" s="10"/>
    </row>
    <row r="1256" spans="13:15" ht="12.75">
      <c r="M1256" s="9"/>
      <c r="N1256" s="11"/>
      <c r="O1256" s="10"/>
    </row>
    <row r="1257" spans="13:15" ht="12.75">
      <c r="M1257" s="9"/>
      <c r="N1257" s="11"/>
      <c r="O1257" s="10"/>
    </row>
    <row r="1258" spans="13:15" ht="12.75">
      <c r="M1258" s="9"/>
      <c r="N1258" s="11"/>
      <c r="O1258" s="10"/>
    </row>
    <row r="1259" spans="13:15" ht="12.75">
      <c r="M1259" s="9"/>
      <c r="N1259" s="11"/>
      <c r="O1259" s="10"/>
    </row>
    <row r="1260" spans="13:15" ht="12.75">
      <c r="M1260" s="9"/>
      <c r="N1260" s="11"/>
      <c r="O1260" s="10"/>
    </row>
    <row r="1261" spans="13:15" ht="12.75">
      <c r="M1261" s="9"/>
      <c r="N1261" s="11"/>
      <c r="O1261" s="10"/>
    </row>
    <row r="1262" spans="13:15" ht="12.75">
      <c r="M1262" s="9"/>
      <c r="N1262" s="11"/>
      <c r="O1262" s="10"/>
    </row>
    <row r="1263" spans="13:15" ht="12.75">
      <c r="M1263" s="9"/>
      <c r="N1263" s="11"/>
      <c r="O1263" s="10"/>
    </row>
    <row r="1264" spans="13:15" ht="12.75">
      <c r="M1264" s="9"/>
      <c r="N1264" s="11"/>
      <c r="O1264" s="10"/>
    </row>
    <row r="1265" spans="13:15" ht="12.75">
      <c r="M1265" s="9"/>
      <c r="N1265" s="11"/>
      <c r="O1265" s="10"/>
    </row>
    <row r="1266" spans="13:15" ht="12.75">
      <c r="M1266" s="9"/>
      <c r="N1266" s="11"/>
      <c r="O1266" s="10"/>
    </row>
    <row r="1267" spans="13:15" ht="12.75">
      <c r="M1267" s="9"/>
      <c r="N1267" s="11"/>
      <c r="O1267" s="10"/>
    </row>
    <row r="1268" spans="13:15" ht="12.75">
      <c r="M1268" s="9"/>
      <c r="N1268" s="11"/>
      <c r="O1268" s="10"/>
    </row>
    <row r="1269" spans="13:15" ht="12.75">
      <c r="M1269" s="9"/>
      <c r="N1269" s="11"/>
      <c r="O1269" s="10"/>
    </row>
    <row r="1270" spans="13:15" ht="12.75">
      <c r="M1270" s="9"/>
      <c r="N1270" s="11"/>
      <c r="O1270" s="10"/>
    </row>
    <row r="1271" spans="13:15" ht="12.75">
      <c r="M1271" s="9"/>
      <c r="N1271" s="11"/>
      <c r="O1271" s="10"/>
    </row>
    <row r="1272" spans="13:15" ht="12.75">
      <c r="M1272" s="9"/>
      <c r="N1272" s="11"/>
      <c r="O1272" s="10"/>
    </row>
    <row r="1273" spans="13:15" ht="12.75">
      <c r="M1273" s="9"/>
      <c r="N1273" s="11"/>
      <c r="O1273" s="10"/>
    </row>
    <row r="1274" spans="13:15" ht="12.75">
      <c r="M1274" s="9"/>
      <c r="N1274" s="11"/>
      <c r="O1274" s="10"/>
    </row>
    <row r="1275" spans="13:15" ht="12.75">
      <c r="M1275" s="9"/>
      <c r="N1275" s="11"/>
      <c r="O1275" s="10"/>
    </row>
    <row r="1276" spans="13:15" ht="12.75">
      <c r="M1276" s="9"/>
      <c r="N1276" s="11"/>
      <c r="O1276" s="10"/>
    </row>
    <row r="1277" spans="13:15" ht="12.75">
      <c r="M1277" s="9"/>
      <c r="N1277" s="11"/>
      <c r="O1277" s="10"/>
    </row>
    <row r="1278" spans="13:15" ht="12.75">
      <c r="M1278" s="9"/>
      <c r="N1278" s="11"/>
      <c r="O1278" s="10"/>
    </row>
    <row r="1279" spans="13:15" ht="12.75">
      <c r="M1279" s="9"/>
      <c r="N1279" s="11"/>
      <c r="O1279" s="10"/>
    </row>
    <row r="1280" spans="13:15" ht="12.75">
      <c r="M1280" s="9"/>
      <c r="N1280" s="11"/>
      <c r="O1280" s="10"/>
    </row>
    <row r="1281" spans="13:15" ht="12.75">
      <c r="M1281" s="9"/>
      <c r="N1281" s="11"/>
      <c r="O1281" s="10"/>
    </row>
    <row r="1282" spans="13:15" ht="12.75">
      <c r="M1282" s="9"/>
      <c r="N1282" s="11"/>
      <c r="O1282" s="10"/>
    </row>
    <row r="1283" spans="13:15" ht="12.75">
      <c r="M1283" s="9"/>
      <c r="N1283" s="11"/>
      <c r="O1283" s="10"/>
    </row>
    <row r="1284" spans="13:15" ht="12.75">
      <c r="M1284" s="9"/>
      <c r="N1284" s="11"/>
      <c r="O1284" s="10"/>
    </row>
    <row r="1285" spans="13:15" ht="12.75">
      <c r="M1285" s="9"/>
      <c r="N1285" s="11"/>
      <c r="O1285" s="10"/>
    </row>
    <row r="1286" spans="13:15" ht="12.75">
      <c r="M1286" s="9"/>
      <c r="N1286" s="11"/>
      <c r="O1286" s="10"/>
    </row>
    <row r="1287" spans="13:15" ht="12.75">
      <c r="M1287" s="9"/>
      <c r="N1287" s="11"/>
      <c r="O1287" s="10"/>
    </row>
    <row r="1288" spans="13:15" ht="12.75">
      <c r="M1288" s="9"/>
      <c r="N1288" s="11"/>
      <c r="O1288" s="10"/>
    </row>
    <row r="1289" spans="13:15" ht="12.75">
      <c r="M1289" s="9"/>
      <c r="N1289" s="11"/>
      <c r="O1289" s="10"/>
    </row>
    <row r="1290" spans="13:15" ht="12.75">
      <c r="M1290" s="9"/>
      <c r="N1290" s="11"/>
      <c r="O1290" s="10"/>
    </row>
    <row r="1291" spans="13:15" ht="12.75">
      <c r="M1291" s="9"/>
      <c r="N1291" s="11"/>
      <c r="O1291" s="10"/>
    </row>
    <row r="1292" spans="13:15" ht="12.75">
      <c r="M1292" s="9"/>
      <c r="N1292" s="11"/>
      <c r="O1292" s="10"/>
    </row>
    <row r="1293" spans="13:15" ht="12.75">
      <c r="M1293" s="9"/>
      <c r="N1293" s="11"/>
      <c r="O1293" s="10"/>
    </row>
    <row r="1294" spans="13:15" ht="12.75">
      <c r="M1294" s="9"/>
      <c r="N1294" s="11"/>
      <c r="O1294" s="10"/>
    </row>
    <row r="1295" spans="13:15" ht="12.75">
      <c r="M1295" s="9"/>
      <c r="N1295" s="11"/>
      <c r="O1295" s="10"/>
    </row>
    <row r="1296" spans="13:15" ht="12.75">
      <c r="M1296" s="9"/>
      <c r="N1296" s="11"/>
      <c r="O1296" s="10"/>
    </row>
    <row r="1297" spans="13:15" ht="12.75">
      <c r="M1297" s="9"/>
      <c r="N1297" s="11"/>
      <c r="O1297" s="10"/>
    </row>
    <row r="1298" spans="13:15" ht="12.75">
      <c r="M1298" s="9"/>
      <c r="N1298" s="11"/>
      <c r="O1298" s="10"/>
    </row>
    <row r="1299" spans="13:15" ht="12.75">
      <c r="M1299" s="9"/>
      <c r="N1299" s="11"/>
      <c r="O1299" s="10"/>
    </row>
    <row r="1300" spans="13:15" ht="12.75">
      <c r="M1300" s="9"/>
      <c r="N1300" s="11"/>
      <c r="O1300" s="10"/>
    </row>
    <row r="1301" spans="13:15" ht="12.75">
      <c r="M1301" s="9"/>
      <c r="N1301" s="11"/>
      <c r="O1301" s="10"/>
    </row>
    <row r="1302" spans="13:15" ht="12.75">
      <c r="M1302" s="9"/>
      <c r="N1302" s="11"/>
      <c r="O1302" s="10"/>
    </row>
    <row r="1303" spans="13:15" ht="12.75">
      <c r="M1303" s="9"/>
      <c r="N1303" s="11"/>
      <c r="O1303" s="10"/>
    </row>
    <row r="1304" spans="13:15" ht="12.75">
      <c r="M1304" s="9"/>
      <c r="N1304" s="11"/>
      <c r="O1304" s="10"/>
    </row>
    <row r="1305" spans="13:15" ht="12.75">
      <c r="M1305" s="9"/>
      <c r="N1305" s="11"/>
      <c r="O1305" s="10"/>
    </row>
    <row r="1306" spans="13:15" ht="12.75">
      <c r="M1306" s="9"/>
      <c r="N1306" s="11"/>
      <c r="O1306" s="10"/>
    </row>
    <row r="1307" spans="13:15" ht="12.75">
      <c r="M1307" s="9"/>
      <c r="N1307" s="11"/>
      <c r="O1307" s="10"/>
    </row>
    <row r="1308" spans="13:15" ht="12.75">
      <c r="M1308" s="9"/>
      <c r="N1308" s="11"/>
      <c r="O1308" s="10"/>
    </row>
    <row r="1309" spans="13:15" ht="12.75">
      <c r="M1309" s="9"/>
      <c r="N1309" s="11"/>
      <c r="O1309" s="10"/>
    </row>
    <row r="1310" spans="13:15" ht="12.75">
      <c r="M1310" s="9"/>
      <c r="N1310" s="11"/>
      <c r="O1310" s="10"/>
    </row>
    <row r="1311" spans="13:15" ht="12.75">
      <c r="M1311" s="9"/>
      <c r="N1311" s="11"/>
      <c r="O1311" s="10"/>
    </row>
    <row r="1312" spans="13:15" ht="12.75">
      <c r="M1312" s="9"/>
      <c r="N1312" s="11"/>
      <c r="O1312" s="10"/>
    </row>
    <row r="1313" spans="13:15" ht="12.75">
      <c r="M1313" s="9"/>
      <c r="N1313" s="11"/>
      <c r="O1313" s="10"/>
    </row>
    <row r="1314" spans="13:15" ht="12.75">
      <c r="M1314" s="9"/>
      <c r="N1314" s="11"/>
      <c r="O1314" s="10"/>
    </row>
    <row r="1315" spans="13:15" ht="12.75">
      <c r="M1315" s="9"/>
      <c r="N1315" s="11"/>
      <c r="O1315" s="10"/>
    </row>
    <row r="1316" spans="13:15" ht="12.75">
      <c r="M1316" s="9"/>
      <c r="N1316" s="11"/>
      <c r="O1316" s="10"/>
    </row>
    <row r="1317" spans="13:15" ht="12.75">
      <c r="M1317" s="9"/>
      <c r="N1317" s="11"/>
      <c r="O1317" s="10"/>
    </row>
    <row r="1318" spans="13:15" ht="12.75">
      <c r="M1318" s="9"/>
      <c r="N1318" s="11"/>
      <c r="O1318" s="10"/>
    </row>
    <row r="1319" spans="13:15" ht="12.75">
      <c r="M1319" s="9"/>
      <c r="N1319" s="11"/>
      <c r="O1319" s="10"/>
    </row>
    <row r="1320" spans="13:15" ht="12.75">
      <c r="M1320" s="9"/>
      <c r="N1320" s="11"/>
      <c r="O1320" s="10"/>
    </row>
    <row r="1321" spans="13:15" ht="12.75">
      <c r="M1321" s="9"/>
      <c r="N1321" s="11"/>
      <c r="O1321" s="10"/>
    </row>
    <row r="1322" spans="13:15" ht="12.75">
      <c r="M1322" s="9"/>
      <c r="N1322" s="11"/>
      <c r="O1322" s="10"/>
    </row>
    <row r="1323" spans="13:15" ht="12.75">
      <c r="M1323" s="9"/>
      <c r="N1323" s="11"/>
      <c r="O1323" s="10"/>
    </row>
    <row r="1324" spans="13:15" ht="12.75">
      <c r="M1324" s="9"/>
      <c r="N1324" s="11"/>
      <c r="O1324" s="10"/>
    </row>
    <row r="1325" spans="13:15" ht="12.75">
      <c r="M1325" s="9"/>
      <c r="N1325" s="11"/>
      <c r="O1325" s="10"/>
    </row>
    <row r="1326" spans="13:15" ht="12.75">
      <c r="M1326" s="9"/>
      <c r="N1326" s="11"/>
      <c r="O1326" s="10"/>
    </row>
    <row r="1327" spans="13:15" ht="12.75">
      <c r="M1327" s="9"/>
      <c r="N1327" s="11"/>
      <c r="O1327" s="10"/>
    </row>
    <row r="1328" spans="13:15" ht="12.75">
      <c r="M1328" s="9"/>
      <c r="N1328" s="11"/>
      <c r="O1328" s="10"/>
    </row>
    <row r="1329" spans="13:15" ht="12.75">
      <c r="M1329" s="9"/>
      <c r="N1329" s="11"/>
      <c r="O1329" s="10"/>
    </row>
    <row r="1330" spans="13:15" ht="12.75">
      <c r="M1330" s="9"/>
      <c r="N1330" s="11"/>
      <c r="O1330" s="10"/>
    </row>
    <row r="1331" spans="13:15" ht="12.75">
      <c r="M1331" s="9"/>
      <c r="N1331" s="11"/>
      <c r="O1331" s="10"/>
    </row>
    <row r="1332" spans="13:15" ht="12.75">
      <c r="M1332" s="9"/>
      <c r="N1332" s="11"/>
      <c r="O1332" s="10"/>
    </row>
    <row r="1333" spans="13:15" ht="12.75">
      <c r="M1333" s="9"/>
      <c r="N1333" s="11"/>
      <c r="O1333" s="10"/>
    </row>
    <row r="1334" spans="13:15" ht="12.75">
      <c r="M1334" s="9"/>
      <c r="N1334" s="11"/>
      <c r="O1334" s="10"/>
    </row>
    <row r="1335" spans="13:15" ht="12.75">
      <c r="M1335" s="9"/>
      <c r="N1335" s="11"/>
      <c r="O1335" s="10"/>
    </row>
    <row r="1336" spans="13:15" ht="12.75">
      <c r="M1336" s="9"/>
      <c r="N1336" s="11"/>
      <c r="O1336" s="10"/>
    </row>
    <row r="1337" spans="13:15" ht="12.75">
      <c r="M1337" s="9"/>
      <c r="N1337" s="11"/>
      <c r="O1337" s="10"/>
    </row>
    <row r="1338" spans="13:15" ht="12.75">
      <c r="M1338" s="9"/>
      <c r="N1338" s="11"/>
      <c r="O1338" s="10"/>
    </row>
    <row r="1339" spans="13:15" ht="12.75">
      <c r="M1339" s="9"/>
      <c r="N1339" s="11"/>
      <c r="O1339" s="10"/>
    </row>
    <row r="1340" spans="13:15" ht="12.75">
      <c r="M1340" s="9"/>
      <c r="N1340" s="11"/>
      <c r="O1340" s="10"/>
    </row>
    <row r="1341" spans="13:15" ht="12.75">
      <c r="M1341" s="9"/>
      <c r="N1341" s="11"/>
      <c r="O1341" s="10"/>
    </row>
    <row r="1342" spans="13:15" ht="12.75">
      <c r="M1342" s="9"/>
      <c r="N1342" s="11"/>
      <c r="O1342" s="10"/>
    </row>
    <row r="1343" spans="13:15" ht="12.75">
      <c r="M1343" s="9"/>
      <c r="N1343" s="11"/>
      <c r="O1343" s="10"/>
    </row>
    <row r="1344" spans="13:15" ht="12.75">
      <c r="M1344" s="9"/>
      <c r="N1344" s="11"/>
      <c r="O1344" s="10"/>
    </row>
    <row r="1345" spans="13:15" ht="12.75">
      <c r="M1345" s="9"/>
      <c r="N1345" s="11"/>
      <c r="O1345" s="10"/>
    </row>
    <row r="1346" spans="13:15" ht="12.75">
      <c r="M1346" s="9"/>
      <c r="N1346" s="11"/>
      <c r="O1346" s="10"/>
    </row>
    <row r="1347" spans="13:15" ht="12.75">
      <c r="M1347" s="9"/>
      <c r="N1347" s="11"/>
      <c r="O1347" s="10"/>
    </row>
    <row r="1348" spans="13:15" ht="12.75">
      <c r="M1348" s="9"/>
      <c r="N1348" s="11"/>
      <c r="O1348" s="10"/>
    </row>
    <row r="1349" spans="13:15" ht="12.75">
      <c r="M1349" s="9"/>
      <c r="N1349" s="11"/>
      <c r="O1349" s="10"/>
    </row>
    <row r="1350" spans="13:15" ht="12.75">
      <c r="M1350" s="9"/>
      <c r="N1350" s="11"/>
      <c r="O1350" s="10"/>
    </row>
    <row r="1351" spans="13:15" ht="12.75">
      <c r="M1351" s="9"/>
      <c r="N1351" s="11"/>
      <c r="O1351" s="10"/>
    </row>
    <row r="1352" spans="13:15" ht="12.75">
      <c r="M1352" s="9"/>
      <c r="N1352" s="11"/>
      <c r="O1352" s="10"/>
    </row>
    <row r="1353" spans="13:15" ht="12.75">
      <c r="M1353" s="9"/>
      <c r="N1353" s="11"/>
      <c r="O1353" s="10"/>
    </row>
    <row r="1354" spans="13:15" ht="12.75">
      <c r="M1354" s="9"/>
      <c r="N1354" s="11"/>
      <c r="O1354" s="10"/>
    </row>
    <row r="1355" spans="13:15" ht="12.75">
      <c r="M1355" s="9"/>
      <c r="N1355" s="11"/>
      <c r="O1355" s="10"/>
    </row>
    <row r="1356" spans="13:15" ht="12.75">
      <c r="M1356" s="9"/>
      <c r="N1356" s="11"/>
      <c r="O1356" s="10"/>
    </row>
    <row r="1357" spans="13:15" ht="12.75">
      <c r="M1357" s="9"/>
      <c r="N1357" s="11"/>
      <c r="O1357" s="10"/>
    </row>
    <row r="1358" spans="13:15" ht="12.75">
      <c r="M1358" s="9"/>
      <c r="N1358" s="11"/>
      <c r="O1358" s="10"/>
    </row>
    <row r="1359" spans="13:15" ht="12.75">
      <c r="M1359" s="9"/>
      <c r="N1359" s="11"/>
      <c r="O1359" s="10"/>
    </row>
    <row r="1360" spans="13:15" ht="12.75">
      <c r="M1360" s="9"/>
      <c r="N1360" s="11"/>
      <c r="O1360" s="10"/>
    </row>
    <row r="1361" spans="13:15" ht="12.75">
      <c r="M1361" s="9"/>
      <c r="N1361" s="11"/>
      <c r="O1361" s="10"/>
    </row>
    <row r="1362" spans="13:15" ht="12.75">
      <c r="M1362" s="9"/>
      <c r="N1362" s="11"/>
      <c r="O1362" s="10"/>
    </row>
    <row r="1363" spans="13:15" ht="12.75">
      <c r="M1363" s="9"/>
      <c r="N1363" s="11"/>
      <c r="O1363" s="10"/>
    </row>
    <row r="1364" spans="13:15" ht="12.75">
      <c r="M1364" s="9"/>
      <c r="N1364" s="11"/>
      <c r="O1364" s="10"/>
    </row>
    <row r="1365" spans="13:15" ht="12.75">
      <c r="M1365" s="9"/>
      <c r="N1365" s="11"/>
      <c r="O1365" s="10"/>
    </row>
    <row r="1366" spans="13:15" ht="12.75">
      <c r="M1366" s="9"/>
      <c r="N1366" s="11"/>
      <c r="O1366" s="10"/>
    </row>
    <row r="1367" spans="13:15" ht="12.75">
      <c r="M1367" s="9"/>
      <c r="N1367" s="11"/>
      <c r="O1367" s="10"/>
    </row>
    <row r="1368" spans="13:15" ht="12.75">
      <c r="M1368" s="9"/>
      <c r="N1368" s="11"/>
      <c r="O1368" s="10"/>
    </row>
    <row r="1369" spans="13:15" ht="12.75">
      <c r="M1369" s="9"/>
      <c r="N1369" s="11"/>
      <c r="O1369" s="10"/>
    </row>
    <row r="1370" spans="13:15" ht="12.75">
      <c r="M1370" s="9"/>
      <c r="N1370" s="11"/>
      <c r="O1370" s="10"/>
    </row>
    <row r="1371" spans="13:15" ht="12.75">
      <c r="M1371" s="9"/>
      <c r="N1371" s="11"/>
      <c r="O1371" s="10"/>
    </row>
    <row r="1372" spans="13:15" ht="12.75">
      <c r="M1372" s="9"/>
      <c r="N1372" s="11"/>
      <c r="O1372" s="10"/>
    </row>
    <row r="1373" spans="13:15" ht="12.75">
      <c r="M1373" s="9"/>
      <c r="N1373" s="11"/>
      <c r="O1373" s="10"/>
    </row>
    <row r="1374" spans="13:15" ht="12.75">
      <c r="M1374" s="9"/>
      <c r="N1374" s="11"/>
      <c r="O1374" s="10"/>
    </row>
    <row r="1375" spans="13:15" ht="12.75">
      <c r="M1375" s="9"/>
      <c r="N1375" s="11"/>
      <c r="O1375" s="10"/>
    </row>
    <row r="1376" spans="13:15" ht="12.75">
      <c r="M1376" s="9"/>
      <c r="N1376" s="11"/>
      <c r="O1376" s="10"/>
    </row>
    <row r="1377" spans="13:15" ht="12.75">
      <c r="M1377" s="9"/>
      <c r="N1377" s="11"/>
      <c r="O1377" s="10"/>
    </row>
    <row r="1378" spans="13:15" ht="12.75">
      <c r="M1378" s="9"/>
      <c r="N1378" s="11"/>
      <c r="O1378" s="10"/>
    </row>
    <row r="1379" spans="13:15" ht="12.75">
      <c r="M1379" s="9"/>
      <c r="N1379" s="11"/>
      <c r="O1379" s="10"/>
    </row>
    <row r="1380" spans="13:15" ht="12.75">
      <c r="M1380" s="9"/>
      <c r="N1380" s="11"/>
      <c r="O1380" s="10"/>
    </row>
    <row r="1381" spans="13:15" ht="12.75">
      <c r="M1381" s="9"/>
      <c r="N1381" s="11"/>
      <c r="O1381" s="10"/>
    </row>
    <row r="1382" spans="13:15" ht="12.75">
      <c r="M1382" s="9"/>
      <c r="N1382" s="11"/>
      <c r="O1382" s="10"/>
    </row>
    <row r="1383" spans="13:15" ht="12.75">
      <c r="M1383" s="9"/>
      <c r="N1383" s="11"/>
      <c r="O1383" s="10"/>
    </row>
    <row r="1384" spans="13:15" ht="12.75">
      <c r="M1384" s="9"/>
      <c r="N1384" s="11"/>
      <c r="O1384" s="10"/>
    </row>
    <row r="1385" spans="13:15" ht="12.75">
      <c r="M1385" s="9"/>
      <c r="N1385" s="11"/>
      <c r="O1385" s="10"/>
    </row>
    <row r="1386" spans="13:15" ht="12.75">
      <c r="M1386" s="9"/>
      <c r="N1386" s="11"/>
      <c r="O1386" s="10"/>
    </row>
    <row r="1387" spans="13:15" ht="12.75">
      <c r="M1387" s="9"/>
      <c r="N1387" s="11"/>
      <c r="O1387" s="10"/>
    </row>
    <row r="1388" spans="13:15" ht="12.75">
      <c r="M1388" s="9"/>
      <c r="N1388" s="11"/>
      <c r="O1388" s="10"/>
    </row>
    <row r="1389" spans="13:15" ht="12.75">
      <c r="M1389" s="9"/>
      <c r="N1389" s="11"/>
      <c r="O1389" s="10"/>
    </row>
    <row r="1390" spans="13:15" ht="12.75">
      <c r="M1390" s="9"/>
      <c r="N1390" s="11"/>
      <c r="O1390" s="10"/>
    </row>
    <row r="1391" spans="13:15" ht="12.75">
      <c r="M1391" s="9"/>
      <c r="N1391" s="11"/>
      <c r="O1391" s="10"/>
    </row>
    <row r="1392" spans="13:15" ht="12.75">
      <c r="M1392" s="9"/>
      <c r="N1392" s="11"/>
      <c r="O1392" s="10"/>
    </row>
    <row r="1393" spans="13:15" ht="12.75">
      <c r="M1393" s="9"/>
      <c r="N1393" s="11"/>
      <c r="O1393" s="10"/>
    </row>
    <row r="1394" spans="13:15" ht="12.75">
      <c r="M1394" s="9"/>
      <c r="N1394" s="11"/>
      <c r="O1394" s="10"/>
    </row>
    <row r="1395" spans="13:15" ht="12.75">
      <c r="M1395" s="9"/>
      <c r="N1395" s="11"/>
      <c r="O1395" s="10"/>
    </row>
    <row r="1396" spans="13:15" ht="12.75">
      <c r="M1396" s="9"/>
      <c r="N1396" s="11"/>
      <c r="O1396" s="10"/>
    </row>
    <row r="1397" spans="13:15" ht="12.75">
      <c r="M1397" s="9"/>
      <c r="N1397" s="11"/>
      <c r="O1397" s="10"/>
    </row>
    <row r="1398" spans="13:15" ht="12.75">
      <c r="M1398" s="9"/>
      <c r="N1398" s="11"/>
      <c r="O1398" s="10"/>
    </row>
    <row r="1399" spans="13:15" ht="12.75">
      <c r="M1399" s="9"/>
      <c r="N1399" s="11"/>
      <c r="O1399" s="10"/>
    </row>
    <row r="1400" spans="13:15" ht="12.75">
      <c r="M1400" s="9"/>
      <c r="N1400" s="11"/>
      <c r="O1400" s="10"/>
    </row>
    <row r="1401" spans="13:15" ht="12.75">
      <c r="M1401" s="9"/>
      <c r="N1401" s="11"/>
      <c r="O1401" s="10"/>
    </row>
    <row r="1402" spans="13:15" ht="12.75">
      <c r="M1402" s="9"/>
      <c r="N1402" s="11"/>
      <c r="O1402" s="10"/>
    </row>
    <row r="1403" spans="13:15" ht="12.75">
      <c r="M1403" s="9"/>
      <c r="N1403" s="11"/>
      <c r="O1403" s="10"/>
    </row>
    <row r="1404" spans="13:15" ht="12.75">
      <c r="M1404" s="9"/>
      <c r="N1404" s="11"/>
      <c r="O1404" s="10"/>
    </row>
    <row r="1405" spans="13:15" ht="12.75">
      <c r="M1405" s="9"/>
      <c r="N1405" s="11"/>
      <c r="O1405" s="10"/>
    </row>
    <row r="1406" spans="13:15" ht="12.75">
      <c r="M1406" s="9"/>
      <c r="N1406" s="11"/>
      <c r="O1406" s="10"/>
    </row>
    <row r="1407" spans="13:15" ht="12.75">
      <c r="M1407" s="9"/>
      <c r="N1407" s="11"/>
      <c r="O1407" s="10"/>
    </row>
    <row r="1408" spans="13:15" ht="12.75">
      <c r="M1408" s="9"/>
      <c r="N1408" s="11"/>
      <c r="O1408" s="10"/>
    </row>
    <row r="1409" spans="13:15" ht="12.75">
      <c r="M1409" s="9"/>
      <c r="N1409" s="11"/>
      <c r="O1409" s="10"/>
    </row>
    <row r="1410" spans="13:15" ht="12.75">
      <c r="M1410" s="9"/>
      <c r="N1410" s="11"/>
      <c r="O1410" s="10"/>
    </row>
    <row r="1411" spans="13:15" ht="12.75">
      <c r="M1411" s="9"/>
      <c r="N1411" s="11"/>
      <c r="O1411" s="10"/>
    </row>
    <row r="1412" spans="13:15" ht="12.75">
      <c r="M1412" s="9"/>
      <c r="N1412" s="11"/>
      <c r="O1412" s="10"/>
    </row>
    <row r="1413" spans="13:15" ht="12.75">
      <c r="M1413" s="9"/>
      <c r="N1413" s="11"/>
      <c r="O1413" s="10"/>
    </row>
    <row r="1414" spans="13:15" ht="12.75">
      <c r="M1414" s="9"/>
      <c r="N1414" s="11"/>
      <c r="O1414" s="10"/>
    </row>
    <row r="1415" spans="13:15" ht="12.75">
      <c r="M1415" s="9"/>
      <c r="N1415" s="11"/>
      <c r="O1415" s="10"/>
    </row>
    <row r="1416" spans="13:15" ht="12.75">
      <c r="M1416" s="9"/>
      <c r="N1416" s="11"/>
      <c r="O1416" s="10"/>
    </row>
    <row r="1417" spans="13:15" ht="12.75">
      <c r="M1417" s="9"/>
      <c r="N1417" s="11"/>
      <c r="O1417" s="10"/>
    </row>
    <row r="1418" spans="13:15" ht="12.75">
      <c r="M1418" s="9"/>
      <c r="N1418" s="11"/>
      <c r="O1418" s="10"/>
    </row>
    <row r="1419" spans="13:15" ht="12.75">
      <c r="M1419" s="9"/>
      <c r="N1419" s="11"/>
      <c r="O1419" s="10"/>
    </row>
    <row r="1420" spans="13:15" ht="12.75">
      <c r="M1420" s="9"/>
      <c r="N1420" s="11"/>
      <c r="O1420" s="10"/>
    </row>
    <row r="1421" spans="13:15" ht="12.75">
      <c r="M1421" s="9"/>
      <c r="N1421" s="11"/>
      <c r="O1421" s="10"/>
    </row>
    <row r="1422" spans="13:15" ht="12.75">
      <c r="M1422" s="9"/>
      <c r="N1422" s="11"/>
      <c r="O1422" s="10"/>
    </row>
    <row r="1423" spans="13:15" ht="12.75">
      <c r="M1423" s="9"/>
      <c r="N1423" s="11"/>
      <c r="O1423" s="10"/>
    </row>
    <row r="1424" spans="13:15" ht="12.75">
      <c r="M1424" s="9"/>
      <c r="N1424" s="11"/>
      <c r="O1424" s="10"/>
    </row>
    <row r="1425" spans="13:15" ht="12.75">
      <c r="M1425" s="9"/>
      <c r="N1425" s="11"/>
      <c r="O1425" s="10"/>
    </row>
    <row r="1426" spans="13:15" ht="12.75">
      <c r="M1426" s="9"/>
      <c r="N1426" s="11"/>
      <c r="O1426" s="10"/>
    </row>
    <row r="1427" spans="13:15" ht="12.75">
      <c r="M1427" s="9"/>
      <c r="N1427" s="11"/>
      <c r="O1427" s="10"/>
    </row>
    <row r="1428" spans="13:15" ht="12.75">
      <c r="M1428" s="9"/>
      <c r="N1428" s="11"/>
      <c r="O1428" s="10"/>
    </row>
    <row r="1429" spans="13:15" ht="12.75">
      <c r="M1429" s="9"/>
      <c r="N1429" s="11"/>
      <c r="O1429" s="10"/>
    </row>
    <row r="1430" spans="13:15" ht="12.75">
      <c r="M1430" s="9"/>
      <c r="N1430" s="11"/>
      <c r="O1430" s="10"/>
    </row>
    <row r="1431" spans="13:15" ht="12.75">
      <c r="M1431" s="9"/>
      <c r="N1431" s="11"/>
      <c r="O1431" s="10"/>
    </row>
    <row r="1432" spans="13:15" ht="12.75">
      <c r="M1432" s="9"/>
      <c r="N1432" s="11"/>
      <c r="O1432" s="10"/>
    </row>
    <row r="1433" spans="13:15" ht="12.75">
      <c r="M1433" s="9"/>
      <c r="N1433" s="11"/>
      <c r="O1433" s="10"/>
    </row>
    <row r="1434" spans="13:15" ht="12.75">
      <c r="M1434" s="9"/>
      <c r="N1434" s="11"/>
      <c r="O1434" s="10"/>
    </row>
    <row r="1435" spans="13:15" ht="12.75">
      <c r="M1435" s="9"/>
      <c r="N1435" s="11"/>
      <c r="O1435" s="10"/>
    </row>
    <row r="1436" spans="13:15" ht="12.75">
      <c r="M1436" s="9"/>
      <c r="N1436" s="11"/>
      <c r="O1436" s="10"/>
    </row>
    <row r="1437" spans="13:15" ht="12.75">
      <c r="M1437" s="9"/>
      <c r="N1437" s="11"/>
      <c r="O1437" s="10"/>
    </row>
    <row r="1438" spans="13:15" ht="12.75">
      <c r="M1438" s="9"/>
      <c r="N1438" s="11"/>
      <c r="O1438" s="10"/>
    </row>
    <row r="1439" spans="13:15" ht="12.75">
      <c r="M1439" s="9"/>
      <c r="N1439" s="11"/>
      <c r="O1439" s="10"/>
    </row>
    <row r="1440" spans="13:15" ht="12.75">
      <c r="M1440" s="9"/>
      <c r="N1440" s="11"/>
      <c r="O1440" s="10"/>
    </row>
    <row r="1441" spans="13:15" ht="12.75">
      <c r="M1441" s="9"/>
      <c r="N1441" s="11"/>
      <c r="O1441" s="10"/>
    </row>
    <row r="1442" spans="13:15" ht="12.75">
      <c r="M1442" s="9"/>
      <c r="N1442" s="11"/>
      <c r="O1442" s="10"/>
    </row>
    <row r="1443" spans="13:15" ht="12.75">
      <c r="M1443" s="9"/>
      <c r="N1443" s="11"/>
      <c r="O1443" s="10"/>
    </row>
    <row r="1444" spans="13:15" ht="12.75">
      <c r="M1444" s="9"/>
      <c r="N1444" s="11"/>
      <c r="O1444" s="10"/>
    </row>
    <row r="1445" spans="13:15" ht="12.75">
      <c r="M1445" s="9"/>
      <c r="N1445" s="11"/>
      <c r="O1445" s="10"/>
    </row>
    <row r="1446" spans="13:15" ht="12.75">
      <c r="M1446" s="9"/>
      <c r="N1446" s="11"/>
      <c r="O1446" s="10"/>
    </row>
    <row r="1447" spans="13:15" ht="12.75">
      <c r="M1447" s="9"/>
      <c r="N1447" s="11"/>
      <c r="O1447" s="10"/>
    </row>
    <row r="1448" spans="13:15" ht="12.75">
      <c r="M1448" s="9"/>
      <c r="N1448" s="11"/>
      <c r="O1448" s="10"/>
    </row>
    <row r="1449" spans="13:15" ht="12.75">
      <c r="M1449" s="9"/>
      <c r="N1449" s="11"/>
      <c r="O1449" s="10"/>
    </row>
    <row r="1450" spans="13:15" ht="12.75">
      <c r="M1450" s="9"/>
      <c r="N1450" s="11"/>
      <c r="O1450" s="10"/>
    </row>
    <row r="1451" spans="13:15" ht="12.75">
      <c r="M1451" s="9"/>
      <c r="N1451" s="11"/>
      <c r="O1451" s="10"/>
    </row>
    <row r="1452" spans="13:15" ht="12.75">
      <c r="M1452" s="9"/>
      <c r="N1452" s="11"/>
      <c r="O1452" s="10"/>
    </row>
    <row r="1453" spans="13:15" ht="12.75">
      <c r="M1453" s="9"/>
      <c r="N1453" s="11"/>
      <c r="O1453" s="10"/>
    </row>
    <row r="1454" spans="13:15" ht="12.75">
      <c r="M1454" s="9"/>
      <c r="N1454" s="11"/>
      <c r="O1454" s="10"/>
    </row>
    <row r="1455" spans="13:15" ht="12.75">
      <c r="M1455" s="9"/>
      <c r="N1455" s="11"/>
      <c r="O1455" s="10"/>
    </row>
    <row r="1456" spans="13:15" ht="12.75">
      <c r="M1456" s="9"/>
      <c r="N1456" s="11"/>
      <c r="O1456" s="10"/>
    </row>
    <row r="1457" spans="13:15" ht="12.75">
      <c r="M1457" s="9"/>
      <c r="N1457" s="11"/>
      <c r="O1457" s="10"/>
    </row>
    <row r="1458" spans="13:15" ht="12.75">
      <c r="M1458" s="9"/>
      <c r="N1458" s="11"/>
      <c r="O1458" s="10"/>
    </row>
    <row r="1459" spans="13:15" ht="12.75">
      <c r="M1459" s="9"/>
      <c r="N1459" s="11"/>
      <c r="O1459" s="10"/>
    </row>
    <row r="1460" spans="13:15" ht="12.75">
      <c r="M1460" s="9"/>
      <c r="N1460" s="11"/>
      <c r="O1460" s="10"/>
    </row>
    <row r="1461" spans="13:15" ht="12.75">
      <c r="M1461" s="9"/>
      <c r="N1461" s="11"/>
      <c r="O1461" s="10"/>
    </row>
    <row r="1462" spans="13:15" ht="12.75">
      <c r="M1462" s="9"/>
      <c r="N1462" s="11"/>
      <c r="O1462" s="10"/>
    </row>
    <row r="1463" spans="13:15" ht="12.75">
      <c r="M1463" s="9"/>
      <c r="N1463" s="11"/>
      <c r="O1463" s="10"/>
    </row>
    <row r="1464" spans="13:15" ht="12.75">
      <c r="M1464" s="9"/>
      <c r="N1464" s="11"/>
      <c r="O1464" s="10"/>
    </row>
    <row r="1465" spans="13:15" ht="12.75">
      <c r="M1465" s="9"/>
      <c r="N1465" s="11"/>
      <c r="O1465" s="10"/>
    </row>
    <row r="1466" spans="13:15" ht="12.75">
      <c r="M1466" s="9"/>
      <c r="N1466" s="11"/>
      <c r="O1466" s="10"/>
    </row>
    <row r="1467" spans="13:15" ht="12.75">
      <c r="M1467" s="9"/>
      <c r="N1467" s="11"/>
      <c r="O1467" s="10"/>
    </row>
    <row r="1468" spans="13:15" ht="12.75">
      <c r="M1468" s="9"/>
      <c r="N1468" s="11"/>
      <c r="O1468" s="10"/>
    </row>
    <row r="1469" spans="13:15" ht="12.75">
      <c r="M1469" s="9"/>
      <c r="N1469" s="11"/>
      <c r="O1469" s="10"/>
    </row>
    <row r="1470" spans="13:15" ht="12.75">
      <c r="M1470" s="9"/>
      <c r="N1470" s="11"/>
      <c r="O1470" s="10"/>
    </row>
    <row r="1471" spans="13:15" ht="12.75">
      <c r="M1471" s="9"/>
      <c r="N1471" s="11"/>
      <c r="O1471" s="10"/>
    </row>
    <row r="1472" spans="13:15" ht="12.75">
      <c r="M1472" s="9"/>
      <c r="N1472" s="11"/>
      <c r="O1472" s="10"/>
    </row>
    <row r="1473" spans="13:15" ht="12.75">
      <c r="M1473" s="9"/>
      <c r="N1473" s="11"/>
      <c r="O1473" s="10"/>
    </row>
    <row r="1474" spans="13:15" ht="12.75">
      <c r="M1474" s="9"/>
      <c r="N1474" s="11"/>
      <c r="O1474" s="10"/>
    </row>
    <row r="1475" spans="13:15" ht="12.75">
      <c r="M1475" s="9"/>
      <c r="N1475" s="11"/>
      <c r="O1475" s="10"/>
    </row>
    <row r="1476" spans="13:15" ht="12.75">
      <c r="M1476" s="9"/>
      <c r="N1476" s="11"/>
      <c r="O1476" s="10"/>
    </row>
    <row r="1477" spans="13:15" ht="12.75">
      <c r="M1477" s="9"/>
      <c r="N1477" s="11"/>
      <c r="O1477" s="10"/>
    </row>
    <row r="1478" spans="13:15" ht="12.75">
      <c r="M1478" s="9"/>
      <c r="N1478" s="11"/>
      <c r="O1478" s="10"/>
    </row>
    <row r="1479" spans="13:15" ht="12.75">
      <c r="M1479" s="9"/>
      <c r="N1479" s="11"/>
      <c r="O1479" s="10"/>
    </row>
    <row r="1480" spans="13:15" ht="12.75">
      <c r="M1480" s="9"/>
      <c r="N1480" s="11"/>
      <c r="O1480" s="10"/>
    </row>
    <row r="1481" spans="13:15" ht="12.75">
      <c r="M1481" s="9"/>
      <c r="N1481" s="11"/>
      <c r="O1481" s="10"/>
    </row>
    <row r="1482" spans="13:15" ht="12.75">
      <c r="M1482" s="9"/>
      <c r="N1482" s="11"/>
      <c r="O1482" s="10"/>
    </row>
    <row r="1483" spans="13:15" ht="12.75">
      <c r="M1483" s="9"/>
      <c r="N1483" s="11"/>
      <c r="O1483" s="10"/>
    </row>
    <row r="1484" spans="13:15" ht="12.75">
      <c r="M1484" s="9"/>
      <c r="N1484" s="11"/>
      <c r="O1484" s="10"/>
    </row>
    <row r="1485" spans="13:15" ht="12.75">
      <c r="M1485" s="9"/>
      <c r="N1485" s="11"/>
      <c r="O1485" s="10"/>
    </row>
    <row r="1486" spans="13:15" ht="12.75">
      <c r="M1486" s="9"/>
      <c r="N1486" s="11"/>
      <c r="O1486" s="10"/>
    </row>
    <row r="1487" spans="13:15" ht="12.75">
      <c r="M1487" s="9"/>
      <c r="N1487" s="11"/>
      <c r="O1487" s="10"/>
    </row>
    <row r="1488" spans="13:15" ht="12.75">
      <c r="M1488" s="9"/>
      <c r="N1488" s="11"/>
      <c r="O1488" s="10"/>
    </row>
    <row r="1489" spans="13:15" ht="12.75">
      <c r="M1489" s="9"/>
      <c r="N1489" s="11"/>
      <c r="O1489" s="10"/>
    </row>
    <row r="1490" spans="13:15" ht="12.75">
      <c r="M1490" s="9"/>
      <c r="N1490" s="11"/>
      <c r="O1490" s="10"/>
    </row>
    <row r="1491" spans="13:15" ht="12.75">
      <c r="M1491" s="9"/>
      <c r="N1491" s="11"/>
      <c r="O1491" s="10"/>
    </row>
    <row r="1492" spans="13:15" ht="12.75">
      <c r="M1492" s="9"/>
      <c r="N1492" s="11"/>
      <c r="O1492" s="10"/>
    </row>
    <row r="1493" spans="13:15" ht="12.75">
      <c r="M1493" s="9"/>
      <c r="N1493" s="11"/>
      <c r="O1493" s="10"/>
    </row>
    <row r="1494" spans="13:15" ht="12.75">
      <c r="M1494" s="9"/>
      <c r="N1494" s="11"/>
      <c r="O1494" s="10"/>
    </row>
    <row r="1495" spans="13:15" ht="12.75">
      <c r="M1495" s="9"/>
      <c r="N1495" s="11"/>
      <c r="O1495" s="10"/>
    </row>
    <row r="1496" spans="13:15" ht="12.75">
      <c r="M1496" s="9"/>
      <c r="N1496" s="11"/>
      <c r="O1496" s="10"/>
    </row>
    <row r="1497" spans="13:15" ht="12.75">
      <c r="M1497" s="9"/>
      <c r="N1497" s="11"/>
      <c r="O1497" s="10"/>
    </row>
    <row r="1498" spans="13:15" ht="12.75">
      <c r="M1498" s="9"/>
      <c r="N1498" s="11"/>
      <c r="O1498" s="10"/>
    </row>
    <row r="1499" spans="13:15" ht="12.75">
      <c r="M1499" s="9"/>
      <c r="N1499" s="11"/>
      <c r="O1499" s="10"/>
    </row>
    <row r="1500" spans="13:15" ht="12.75">
      <c r="M1500" s="9"/>
      <c r="N1500" s="11"/>
      <c r="O1500" s="10"/>
    </row>
    <row r="1501" spans="13:15" ht="12.75">
      <c r="M1501" s="9"/>
      <c r="N1501" s="11"/>
      <c r="O1501" s="10"/>
    </row>
    <row r="1502" spans="13:15" ht="12.75">
      <c r="M1502" s="9"/>
      <c r="N1502" s="11"/>
      <c r="O1502" s="10"/>
    </row>
    <row r="1503" spans="13:15" ht="12.75">
      <c r="M1503" s="9"/>
      <c r="N1503" s="11"/>
      <c r="O1503" s="10"/>
    </row>
    <row r="1504" spans="13:15" ht="12.75">
      <c r="M1504" s="9"/>
      <c r="N1504" s="11"/>
      <c r="O1504" s="10"/>
    </row>
    <row r="1505" spans="13:15" ht="12.75">
      <c r="M1505" s="9"/>
      <c r="N1505" s="11"/>
      <c r="O1505" s="10"/>
    </row>
    <row r="1506" spans="13:15" ht="12.75">
      <c r="M1506" s="9"/>
      <c r="N1506" s="11"/>
      <c r="O1506" s="10"/>
    </row>
    <row r="1507" spans="13:15" ht="12.75">
      <c r="M1507" s="9"/>
      <c r="N1507" s="11"/>
      <c r="O1507" s="10"/>
    </row>
    <row r="1508" spans="13:15" ht="12.75">
      <c r="M1508" s="9"/>
      <c r="N1508" s="11"/>
      <c r="O1508" s="10"/>
    </row>
    <row r="1509" spans="13:15" ht="12.75">
      <c r="M1509" s="9"/>
      <c r="N1509" s="11"/>
      <c r="O1509" s="10"/>
    </row>
    <row r="1510" spans="13:15" ht="12.75">
      <c r="M1510" s="9"/>
      <c r="N1510" s="11"/>
      <c r="O1510" s="10"/>
    </row>
    <row r="1511" spans="13:15" ht="12.75">
      <c r="M1511" s="9"/>
      <c r="N1511" s="11"/>
      <c r="O1511" s="10"/>
    </row>
    <row r="1512" spans="13:15" ht="12.75">
      <c r="M1512" s="9"/>
      <c r="N1512" s="11"/>
      <c r="O1512" s="10"/>
    </row>
    <row r="1513" spans="13:15" ht="12.75">
      <c r="M1513" s="9"/>
      <c r="N1513" s="11"/>
      <c r="O1513" s="10"/>
    </row>
    <row r="1514" spans="13:15" ht="12.75">
      <c r="M1514" s="9"/>
      <c r="N1514" s="11"/>
      <c r="O1514" s="10"/>
    </row>
    <row r="1515" spans="13:15" ht="12.75">
      <c r="M1515" s="9"/>
      <c r="N1515" s="11"/>
      <c r="O1515" s="10"/>
    </row>
    <row r="1516" spans="13:15" ht="12.75">
      <c r="M1516" s="9"/>
      <c r="N1516" s="11"/>
      <c r="O1516" s="10"/>
    </row>
    <row r="1517" spans="13:15" ht="12.75">
      <c r="M1517" s="9"/>
      <c r="N1517" s="11"/>
      <c r="O1517" s="10"/>
    </row>
    <row r="1518" spans="13:15" ht="12.75">
      <c r="M1518" s="9"/>
      <c r="N1518" s="11"/>
      <c r="O1518" s="10"/>
    </row>
    <row r="1519" spans="13:15" ht="12.75">
      <c r="M1519" s="9"/>
      <c r="N1519" s="11"/>
      <c r="O1519" s="10"/>
    </row>
    <row r="1520" spans="13:15" ht="12.75">
      <c r="M1520" s="9"/>
      <c r="N1520" s="11"/>
      <c r="O1520" s="10"/>
    </row>
    <row r="1521" spans="13:15" ht="12.75">
      <c r="M1521" s="9"/>
      <c r="N1521" s="11"/>
      <c r="O1521" s="10"/>
    </row>
    <row r="1522" spans="13:15" ht="12.75">
      <c r="M1522" s="9"/>
      <c r="N1522" s="11"/>
      <c r="O1522" s="10"/>
    </row>
    <row r="1523" spans="13:15" ht="12.75">
      <c r="M1523" s="9"/>
      <c r="N1523" s="11"/>
      <c r="O1523" s="10"/>
    </row>
    <row r="1524" spans="13:15" ht="12.75">
      <c r="M1524" s="9"/>
      <c r="N1524" s="11"/>
      <c r="O1524" s="10"/>
    </row>
    <row r="1525" spans="13:15" ht="12.75">
      <c r="M1525" s="9"/>
      <c r="N1525" s="11"/>
      <c r="O1525" s="10"/>
    </row>
    <row r="1526" spans="13:15" ht="12.75">
      <c r="M1526" s="9"/>
      <c r="N1526" s="11"/>
      <c r="O1526" s="10"/>
    </row>
    <row r="1527" spans="13:15" ht="12.75">
      <c r="M1527" s="9"/>
      <c r="N1527" s="11"/>
      <c r="O1527" s="10"/>
    </row>
    <row r="1528" spans="13:15" ht="12.75">
      <c r="M1528" s="9"/>
      <c r="N1528" s="11"/>
      <c r="O1528" s="10"/>
    </row>
    <row r="1529" spans="13:15" ht="12.75">
      <c r="M1529" s="9"/>
      <c r="N1529" s="11"/>
      <c r="O1529" s="10"/>
    </row>
    <row r="1530" spans="13:15" ht="12.75">
      <c r="M1530" s="9"/>
      <c r="N1530" s="11"/>
      <c r="O1530" s="10"/>
    </row>
    <row r="1531" spans="13:15" ht="12.75">
      <c r="M1531" s="9"/>
      <c r="N1531" s="11"/>
      <c r="O1531" s="10"/>
    </row>
    <row r="1532" spans="13:15" ht="12.75">
      <c r="M1532" s="9"/>
      <c r="N1532" s="11"/>
      <c r="O1532" s="10"/>
    </row>
    <row r="1533" spans="13:15" ht="12.75">
      <c r="M1533" s="9"/>
      <c r="N1533" s="11"/>
      <c r="O1533" s="10"/>
    </row>
    <row r="1534" spans="13:15" ht="12.75">
      <c r="M1534" s="9"/>
      <c r="N1534" s="11"/>
      <c r="O1534" s="10"/>
    </row>
    <row r="1535" spans="13:15" ht="12.75">
      <c r="M1535" s="9"/>
      <c r="N1535" s="11"/>
      <c r="O1535" s="10"/>
    </row>
    <row r="1536" spans="13:15" ht="12.75">
      <c r="M1536" s="9"/>
      <c r="N1536" s="11"/>
      <c r="O1536" s="10"/>
    </row>
    <row r="1537" spans="13:15" ht="12.75">
      <c r="M1537" s="9"/>
      <c r="N1537" s="11"/>
      <c r="O1537" s="10"/>
    </row>
    <row r="1538" spans="13:15" ht="12.75">
      <c r="M1538" s="9"/>
      <c r="N1538" s="11"/>
      <c r="O1538" s="10"/>
    </row>
    <row r="1539" spans="13:15" ht="12.75">
      <c r="M1539" s="9"/>
      <c r="N1539" s="11"/>
      <c r="O1539" s="10"/>
    </row>
    <row r="1540" spans="13:15" ht="12.75">
      <c r="M1540" s="9"/>
      <c r="N1540" s="11"/>
      <c r="O1540" s="10"/>
    </row>
    <row r="1541" spans="13:15" ht="12.75">
      <c r="M1541" s="9"/>
      <c r="N1541" s="11"/>
      <c r="O1541" s="10"/>
    </row>
    <row r="1542" spans="13:15" ht="12.75">
      <c r="M1542" s="9"/>
      <c r="N1542" s="11"/>
      <c r="O1542" s="10"/>
    </row>
    <row r="1543" spans="13:15" ht="12.75">
      <c r="M1543" s="9"/>
      <c r="N1543" s="11"/>
      <c r="O1543" s="10"/>
    </row>
    <row r="1544" spans="13:15" ht="12.75">
      <c r="M1544" s="9"/>
      <c r="N1544" s="11"/>
      <c r="O1544" s="10"/>
    </row>
    <row r="1545" spans="13:15" ht="12.75">
      <c r="M1545" s="9"/>
      <c r="N1545" s="11"/>
      <c r="O1545" s="10"/>
    </row>
    <row r="1546" spans="13:15" ht="12.75">
      <c r="M1546" s="9"/>
      <c r="N1546" s="11"/>
      <c r="O1546" s="10"/>
    </row>
    <row r="1547" spans="13:15" ht="12.75">
      <c r="M1547" s="9"/>
      <c r="N1547" s="11"/>
      <c r="O1547" s="10"/>
    </row>
    <row r="1548" spans="13:15" ht="12.75">
      <c r="M1548" s="9"/>
      <c r="N1548" s="11"/>
      <c r="O1548" s="10"/>
    </row>
    <row r="1549" spans="13:15" ht="12.75">
      <c r="M1549" s="9"/>
      <c r="N1549" s="11"/>
      <c r="O1549" s="10"/>
    </row>
    <row r="1550" spans="13:15" ht="12.75">
      <c r="M1550" s="9"/>
      <c r="N1550" s="11"/>
      <c r="O1550" s="10"/>
    </row>
    <row r="1551" spans="13:15" ht="12.75">
      <c r="M1551" s="9"/>
      <c r="N1551" s="11"/>
      <c r="O1551" s="10"/>
    </row>
    <row r="1552" spans="13:15" ht="12.75">
      <c r="M1552" s="9"/>
      <c r="N1552" s="11"/>
      <c r="O1552" s="10"/>
    </row>
    <row r="1553" spans="13:15" ht="12.75">
      <c r="M1553" s="9"/>
      <c r="N1553" s="11"/>
      <c r="O1553" s="10"/>
    </row>
    <row r="1554" spans="13:15" ht="12.75">
      <c r="M1554" s="9"/>
      <c r="N1554" s="11"/>
      <c r="O1554" s="10"/>
    </row>
    <row r="1555" spans="13:15" ht="12.75">
      <c r="M1555" s="9"/>
      <c r="N1555" s="11"/>
      <c r="O1555" s="10"/>
    </row>
    <row r="1556" spans="13:15" ht="12.75">
      <c r="M1556" s="9"/>
      <c r="N1556" s="11"/>
      <c r="O1556" s="10"/>
    </row>
    <row r="1557" spans="13:15" ht="12.75">
      <c r="M1557" s="9"/>
      <c r="N1557" s="11"/>
      <c r="O1557" s="10"/>
    </row>
    <row r="1558" spans="13:15" ht="12.75">
      <c r="M1558" s="9"/>
      <c r="N1558" s="11"/>
      <c r="O1558" s="10"/>
    </row>
    <row r="1559" spans="13:15" ht="12.75">
      <c r="M1559" s="9"/>
      <c r="N1559" s="11"/>
      <c r="O1559" s="10"/>
    </row>
    <row r="1560" spans="13:15" ht="12.75">
      <c r="M1560" s="9"/>
      <c r="N1560" s="11"/>
      <c r="O1560" s="10"/>
    </row>
    <row r="1561" spans="13:15" ht="12.75">
      <c r="M1561" s="9"/>
      <c r="N1561" s="11"/>
      <c r="O1561" s="10"/>
    </row>
    <row r="1562" spans="13:15" ht="12.75">
      <c r="M1562" s="9"/>
      <c r="N1562" s="11"/>
      <c r="O1562" s="10"/>
    </row>
    <row r="1563" spans="13:15" ht="12.75">
      <c r="M1563" s="9"/>
      <c r="N1563" s="11"/>
      <c r="O1563" s="10"/>
    </row>
    <row r="1564" spans="13:15" ht="12.75">
      <c r="M1564" s="9"/>
      <c r="N1564" s="11"/>
      <c r="O1564" s="10"/>
    </row>
    <row r="1565" spans="13:15" ht="12.75">
      <c r="M1565" s="9"/>
      <c r="N1565" s="11"/>
      <c r="O1565" s="10"/>
    </row>
    <row r="1566" spans="13:15" ht="12.75">
      <c r="M1566" s="9"/>
      <c r="N1566" s="11"/>
      <c r="O1566" s="10"/>
    </row>
    <row r="1567" spans="13:15" ht="12.75">
      <c r="M1567" s="9"/>
      <c r="N1567" s="11"/>
      <c r="O1567" s="10"/>
    </row>
    <row r="1568" spans="13:15" ht="12.75">
      <c r="M1568" s="9"/>
      <c r="N1568" s="11"/>
      <c r="O1568" s="10"/>
    </row>
    <row r="1569" spans="13:15" ht="12.75">
      <c r="M1569" s="9"/>
      <c r="N1569" s="11"/>
      <c r="O1569" s="10"/>
    </row>
    <row r="1570" spans="13:15" ht="12.75">
      <c r="M1570" s="9"/>
      <c r="N1570" s="11"/>
      <c r="O1570" s="10"/>
    </row>
    <row r="1571" spans="13:15" ht="12.75">
      <c r="M1571" s="9"/>
      <c r="N1571" s="11"/>
      <c r="O1571" s="10"/>
    </row>
    <row r="1572" spans="13:15" ht="12.75">
      <c r="M1572" s="9"/>
      <c r="N1572" s="11"/>
      <c r="O1572" s="10"/>
    </row>
    <row r="1573" spans="13:15" ht="12.75">
      <c r="M1573" s="9"/>
      <c r="N1573" s="11"/>
      <c r="O1573" s="10"/>
    </row>
    <row r="1574" spans="13:15" ht="12.75">
      <c r="M1574" s="9"/>
      <c r="N1574" s="11"/>
      <c r="O1574" s="10"/>
    </row>
    <row r="1575" spans="13:15" ht="12.75">
      <c r="M1575" s="9"/>
      <c r="N1575" s="11"/>
      <c r="O1575" s="10"/>
    </row>
    <row r="1576" spans="13:15" ht="12.75">
      <c r="M1576" s="9"/>
      <c r="N1576" s="11"/>
      <c r="O1576" s="10"/>
    </row>
    <row r="1577" spans="13:15" ht="12.75">
      <c r="M1577" s="9"/>
      <c r="N1577" s="11"/>
      <c r="O1577" s="10"/>
    </row>
    <row r="1578" spans="13:15" ht="12.75">
      <c r="M1578" s="9"/>
      <c r="N1578" s="11"/>
      <c r="O1578" s="10"/>
    </row>
    <row r="1579" spans="13:15" ht="12.75">
      <c r="M1579" s="9"/>
      <c r="N1579" s="11"/>
      <c r="O1579" s="10"/>
    </row>
    <row r="1580" spans="13:15" ht="12.75">
      <c r="M1580" s="9"/>
      <c r="N1580" s="11"/>
      <c r="O1580" s="10"/>
    </row>
    <row r="1581" spans="13:15" ht="12.75">
      <c r="M1581" s="9"/>
      <c r="N1581" s="11"/>
      <c r="O1581" s="10"/>
    </row>
    <row r="1582" spans="13:15" ht="12.75">
      <c r="M1582" s="9"/>
      <c r="N1582" s="11"/>
      <c r="O1582" s="10"/>
    </row>
    <row r="1583" spans="13:15" ht="12.75">
      <c r="M1583" s="9"/>
      <c r="N1583" s="11"/>
      <c r="O1583" s="10"/>
    </row>
    <row r="1584" spans="13:15" ht="12.75">
      <c r="M1584" s="9"/>
      <c r="N1584" s="11"/>
      <c r="O1584" s="10"/>
    </row>
    <row r="1585" spans="13:15" ht="12.75">
      <c r="M1585" s="9"/>
      <c r="N1585" s="11"/>
      <c r="O1585" s="10"/>
    </row>
    <row r="1586" spans="13:15" ht="12.75">
      <c r="M1586" s="9"/>
      <c r="N1586" s="11"/>
      <c r="O1586" s="10"/>
    </row>
    <row r="1587" spans="13:15" ht="12.75">
      <c r="M1587" s="9"/>
      <c r="N1587" s="11"/>
      <c r="O1587" s="10"/>
    </row>
    <row r="1588" spans="13:15" ht="12.75">
      <c r="M1588" s="9"/>
      <c r="N1588" s="11"/>
      <c r="O1588" s="10"/>
    </row>
    <row r="1589" spans="13:15" ht="12.75">
      <c r="M1589" s="9"/>
      <c r="N1589" s="11"/>
      <c r="O1589" s="10"/>
    </row>
    <row r="1590" spans="13:15" ht="12.75">
      <c r="M1590" s="9"/>
      <c r="N1590" s="11"/>
      <c r="O1590" s="10"/>
    </row>
    <row r="1591" spans="13:15" ht="12.75">
      <c r="M1591" s="9"/>
      <c r="N1591" s="11"/>
      <c r="O1591" s="10"/>
    </row>
    <row r="1592" spans="13:15" ht="12.75">
      <c r="M1592" s="9"/>
      <c r="N1592" s="11"/>
      <c r="O1592" s="10"/>
    </row>
    <row r="1593" spans="13:15" ht="12.75">
      <c r="M1593" s="9"/>
      <c r="N1593" s="11"/>
      <c r="O1593" s="10"/>
    </row>
    <row r="1594" spans="13:15" ht="12.75">
      <c r="M1594" s="9"/>
      <c r="N1594" s="11"/>
      <c r="O1594" s="10"/>
    </row>
    <row r="1595" spans="13:15" ht="12.75">
      <c r="M1595" s="9"/>
      <c r="N1595" s="11"/>
      <c r="O1595" s="10"/>
    </row>
    <row r="1596" spans="13:15" ht="12.75">
      <c r="M1596" s="9"/>
      <c r="N1596" s="11"/>
      <c r="O1596" s="10"/>
    </row>
    <row r="1597" spans="13:15" ht="12.75">
      <c r="M1597" s="9"/>
      <c r="N1597" s="11"/>
      <c r="O1597" s="10"/>
    </row>
    <row r="1598" spans="13:15" ht="12.75">
      <c r="M1598" s="9"/>
      <c r="N1598" s="11"/>
      <c r="O1598" s="10"/>
    </row>
    <row r="1599" spans="13:15" ht="12.75">
      <c r="M1599" s="9"/>
      <c r="N1599" s="11"/>
      <c r="O1599" s="10"/>
    </row>
    <row r="1600" spans="13:15" ht="12.75">
      <c r="M1600" s="9"/>
      <c r="N1600" s="11"/>
      <c r="O1600" s="10"/>
    </row>
    <row r="1601" spans="13:15" ht="12.75">
      <c r="M1601" s="9"/>
      <c r="N1601" s="11"/>
      <c r="O1601" s="10"/>
    </row>
    <row r="1602" spans="13:15" ht="12.75">
      <c r="M1602" s="9"/>
      <c r="N1602" s="11"/>
      <c r="O1602" s="10"/>
    </row>
    <row r="1603" spans="13:15" ht="12.75">
      <c r="M1603" s="9"/>
      <c r="N1603" s="11"/>
      <c r="O1603" s="10"/>
    </row>
    <row r="1604" spans="13:15" ht="12.75">
      <c r="M1604" s="9"/>
      <c r="N1604" s="11"/>
      <c r="O1604" s="10"/>
    </row>
    <row r="1605" spans="13:15" ht="12.75">
      <c r="M1605" s="9"/>
      <c r="N1605" s="11"/>
      <c r="O1605" s="10"/>
    </row>
    <row r="1606" spans="13:15" ht="12.75">
      <c r="M1606" s="9"/>
      <c r="N1606" s="11"/>
      <c r="O1606" s="10"/>
    </row>
    <row r="1607" spans="13:15" ht="12.75">
      <c r="M1607" s="9"/>
      <c r="N1607" s="11"/>
      <c r="O1607" s="10"/>
    </row>
    <row r="1608" spans="13:15" ht="12.75">
      <c r="M1608" s="9"/>
      <c r="N1608" s="11"/>
      <c r="O1608" s="10"/>
    </row>
    <row r="1609" spans="13:15" ht="12.75">
      <c r="M1609" s="9"/>
      <c r="N1609" s="11"/>
      <c r="O1609" s="10"/>
    </row>
    <row r="1610" spans="13:15" ht="12.75">
      <c r="M1610" s="9"/>
      <c r="N1610" s="11"/>
      <c r="O1610" s="10"/>
    </row>
    <row r="1611" spans="13:15" ht="12.75">
      <c r="M1611" s="9"/>
      <c r="N1611" s="11"/>
      <c r="O1611" s="10"/>
    </row>
    <row r="1612" spans="13:15" ht="12.75">
      <c r="M1612" s="9"/>
      <c r="N1612" s="11"/>
      <c r="O1612" s="10"/>
    </row>
    <row r="1613" spans="13:15" ht="12.75">
      <c r="M1613" s="9"/>
      <c r="N1613" s="11"/>
      <c r="O1613" s="10"/>
    </row>
    <row r="1614" spans="13:15" ht="12.75">
      <c r="M1614" s="9"/>
      <c r="N1614" s="11"/>
      <c r="O1614" s="10"/>
    </row>
    <row r="1615" spans="13:15" ht="12.75">
      <c r="M1615" s="9"/>
      <c r="N1615" s="11"/>
      <c r="O1615" s="10"/>
    </row>
    <row r="1616" spans="13:15" ht="12.75">
      <c r="M1616" s="9"/>
      <c r="N1616" s="11"/>
      <c r="O1616" s="10"/>
    </row>
    <row r="1617" spans="13:15" ht="12.75">
      <c r="M1617" s="9"/>
      <c r="N1617" s="11"/>
      <c r="O1617" s="10"/>
    </row>
    <row r="1618" spans="13:15" ht="12.75">
      <c r="M1618" s="9"/>
      <c r="N1618" s="11"/>
      <c r="O1618" s="10"/>
    </row>
    <row r="1619" spans="13:15" ht="12.75">
      <c r="M1619" s="9"/>
      <c r="N1619" s="11"/>
      <c r="O1619" s="10"/>
    </row>
    <row r="1620" spans="13:15" ht="12.75">
      <c r="M1620" s="9"/>
      <c r="N1620" s="11"/>
      <c r="O1620" s="10"/>
    </row>
    <row r="1621" spans="13:15" ht="12.75">
      <c r="M1621" s="9"/>
      <c r="N1621" s="11"/>
      <c r="O1621" s="10"/>
    </row>
    <row r="1622" spans="13:15" ht="12.75">
      <c r="M1622" s="9"/>
      <c r="N1622" s="11"/>
      <c r="O1622" s="10"/>
    </row>
    <row r="1623" spans="13:15" ht="12.75">
      <c r="M1623" s="9"/>
      <c r="N1623" s="11"/>
      <c r="O1623" s="10"/>
    </row>
    <row r="1624" spans="13:15" ht="12.75">
      <c r="M1624" s="9"/>
      <c r="N1624" s="11"/>
      <c r="O1624" s="10"/>
    </row>
    <row r="1625" spans="13:15" ht="12.75">
      <c r="M1625" s="9"/>
      <c r="N1625" s="11"/>
      <c r="O1625" s="10"/>
    </row>
    <row r="1626" spans="13:15" ht="12.75">
      <c r="M1626" s="9"/>
      <c r="N1626" s="11"/>
      <c r="O1626" s="10"/>
    </row>
    <row r="1627" spans="13:15" ht="12.75">
      <c r="M1627" s="9"/>
      <c r="N1627" s="11"/>
      <c r="O1627" s="10"/>
    </row>
    <row r="1628" spans="13:15" ht="12.75">
      <c r="M1628" s="9"/>
      <c r="N1628" s="11"/>
      <c r="O1628" s="10"/>
    </row>
    <row r="1629" spans="13:15" ht="12.75">
      <c r="M1629" s="9"/>
      <c r="N1629" s="11"/>
      <c r="O1629" s="10"/>
    </row>
    <row r="1630" spans="13:15" ht="12.75">
      <c r="M1630" s="9"/>
      <c r="N1630" s="11"/>
      <c r="O1630" s="10"/>
    </row>
    <row r="1631" spans="13:15" ht="12.75">
      <c r="M1631" s="9"/>
      <c r="N1631" s="11"/>
      <c r="O1631" s="10"/>
    </row>
    <row r="1632" spans="13:15" ht="12.75">
      <c r="M1632" s="9"/>
      <c r="N1632" s="11"/>
      <c r="O1632" s="10"/>
    </row>
    <row r="1633" spans="13:15" ht="12.75">
      <c r="M1633" s="9"/>
      <c r="N1633" s="11"/>
      <c r="O1633" s="10"/>
    </row>
    <row r="1634" spans="13:15" ht="12.75">
      <c r="M1634" s="9"/>
      <c r="N1634" s="11"/>
      <c r="O1634" s="10"/>
    </row>
    <row r="1635" spans="13:15" ht="12.75">
      <c r="M1635" s="9"/>
      <c r="N1635" s="11"/>
      <c r="O1635" s="10"/>
    </row>
    <row r="1636" spans="13:15" ht="12.75">
      <c r="M1636" s="9"/>
      <c r="N1636" s="11"/>
      <c r="O1636" s="10"/>
    </row>
    <row r="1637" spans="13:15" ht="12.75">
      <c r="M1637" s="9"/>
      <c r="N1637" s="11"/>
      <c r="O1637" s="10"/>
    </row>
    <row r="1638" spans="13:15" ht="12.75">
      <c r="M1638" s="9"/>
      <c r="N1638" s="11"/>
      <c r="O1638" s="10"/>
    </row>
    <row r="1639" spans="13:15" ht="12.75">
      <c r="M1639" s="9"/>
      <c r="N1639" s="11"/>
      <c r="O1639" s="10"/>
    </row>
    <row r="1640" spans="13:15" ht="12.75">
      <c r="M1640" s="9"/>
      <c r="N1640" s="11"/>
      <c r="O1640" s="10"/>
    </row>
    <row r="1641" spans="13:15" ht="12.75">
      <c r="M1641" s="9"/>
      <c r="N1641" s="11"/>
      <c r="O1641" s="10"/>
    </row>
    <row r="1642" spans="13:15" ht="12.75">
      <c r="M1642" s="9"/>
      <c r="N1642" s="11"/>
      <c r="O1642" s="10"/>
    </row>
    <row r="1643" spans="13:15" ht="12.75">
      <c r="M1643" s="9"/>
      <c r="N1643" s="11"/>
      <c r="O1643" s="10"/>
    </row>
    <row r="1644" spans="13:15" ht="12.75">
      <c r="M1644" s="9"/>
      <c r="N1644" s="11"/>
      <c r="O1644" s="10"/>
    </row>
    <row r="1645" spans="13:15" ht="12.75">
      <c r="M1645" s="9"/>
      <c r="N1645" s="11"/>
      <c r="O1645" s="10"/>
    </row>
    <row r="1646" spans="13:15" ht="12.75">
      <c r="M1646" s="9"/>
      <c r="N1646" s="11"/>
      <c r="O1646" s="10"/>
    </row>
    <row r="1647" spans="13:15" ht="12.75">
      <c r="M1647" s="9"/>
      <c r="N1647" s="11"/>
      <c r="O1647" s="10"/>
    </row>
    <row r="1648" spans="13:15" ht="12.75">
      <c r="M1648" s="9"/>
      <c r="N1648" s="11"/>
      <c r="O1648" s="10"/>
    </row>
    <row r="1649" spans="13:15" ht="12.75">
      <c r="M1649" s="9"/>
      <c r="N1649" s="11"/>
      <c r="O1649" s="10"/>
    </row>
    <row r="1650" spans="13:15" ht="12.75">
      <c r="M1650" s="9"/>
      <c r="N1650" s="11"/>
      <c r="O1650" s="10"/>
    </row>
    <row r="1651" spans="13:15" ht="12.75">
      <c r="M1651" s="9"/>
      <c r="N1651" s="11"/>
      <c r="O1651" s="10"/>
    </row>
    <row r="1652" spans="13:15" ht="12.75">
      <c r="M1652" s="9"/>
      <c r="N1652" s="11"/>
      <c r="O1652" s="10"/>
    </row>
    <row r="1653" spans="13:15" ht="12.75">
      <c r="M1653" s="9"/>
      <c r="N1653" s="11"/>
      <c r="O1653" s="10"/>
    </row>
    <row r="1654" spans="13:15" ht="12.75">
      <c r="M1654" s="9"/>
      <c r="N1654" s="11"/>
      <c r="O1654" s="10"/>
    </row>
    <row r="1655" spans="13:15" ht="12.75">
      <c r="M1655" s="9"/>
      <c r="N1655" s="11"/>
      <c r="O1655" s="10"/>
    </row>
    <row r="1656" spans="13:15" ht="12.75">
      <c r="M1656" s="9"/>
      <c r="N1656" s="11"/>
      <c r="O1656" s="10"/>
    </row>
    <row r="1657" spans="13:15" ht="12.75">
      <c r="M1657" s="9"/>
      <c r="N1657" s="11"/>
      <c r="O1657" s="10"/>
    </row>
    <row r="1658" spans="13:15" ht="12.75">
      <c r="M1658" s="9"/>
      <c r="N1658" s="11"/>
      <c r="O1658" s="10"/>
    </row>
    <row r="1659" spans="13:15" ht="12.75">
      <c r="M1659" s="9"/>
      <c r="N1659" s="11"/>
      <c r="O1659" s="10"/>
    </row>
    <row r="1660" spans="13:15" ht="12.75">
      <c r="M1660" s="9"/>
      <c r="N1660" s="11"/>
      <c r="O1660" s="10"/>
    </row>
    <row r="1661" spans="13:15" ht="12.75">
      <c r="M1661" s="9"/>
      <c r="N1661" s="11"/>
      <c r="O1661" s="10"/>
    </row>
    <row r="1662" spans="13:15" ht="12.75">
      <c r="M1662" s="9"/>
      <c r="N1662" s="11"/>
      <c r="O1662" s="10"/>
    </row>
    <row r="1663" spans="13:15" ht="12.75">
      <c r="M1663" s="9"/>
      <c r="N1663" s="11"/>
      <c r="O1663" s="10"/>
    </row>
    <row r="1664" spans="13:15" ht="12.75">
      <c r="M1664" s="9"/>
      <c r="N1664" s="11"/>
      <c r="O1664" s="10"/>
    </row>
    <row r="1665" spans="13:15" ht="12.75">
      <c r="M1665" s="9"/>
      <c r="N1665" s="11"/>
      <c r="O1665" s="10"/>
    </row>
    <row r="1666" spans="13:15" ht="12.75">
      <c r="M1666" s="9"/>
      <c r="N1666" s="11"/>
      <c r="O1666" s="10"/>
    </row>
    <row r="1667" spans="13:15" ht="12.75">
      <c r="M1667" s="9"/>
      <c r="N1667" s="11"/>
      <c r="O1667" s="10"/>
    </row>
    <row r="1668" spans="13:15" ht="12.75">
      <c r="M1668" s="9"/>
      <c r="N1668" s="11"/>
      <c r="O1668" s="10"/>
    </row>
    <row r="1669" spans="13:15" ht="12.75">
      <c r="M1669" s="9"/>
      <c r="N1669" s="11"/>
      <c r="O1669" s="10"/>
    </row>
    <row r="1670" spans="13:15" ht="12.75">
      <c r="M1670" s="9"/>
      <c r="N1670" s="11"/>
      <c r="O1670" s="10"/>
    </row>
    <row r="1671" spans="13:15" ht="12.75">
      <c r="M1671" s="9"/>
      <c r="N1671" s="11"/>
      <c r="O1671" s="10"/>
    </row>
    <row r="1672" spans="13:15" ht="12.75">
      <c r="M1672" s="9"/>
      <c r="N1672" s="11"/>
      <c r="O1672" s="10"/>
    </row>
    <row r="1673" spans="13:15" ht="12.75">
      <c r="M1673" s="9"/>
      <c r="N1673" s="11"/>
      <c r="O1673" s="10"/>
    </row>
    <row r="1674" spans="13:15" ht="12.75">
      <c r="M1674" s="9"/>
      <c r="N1674" s="11"/>
      <c r="O1674" s="10"/>
    </row>
    <row r="1675" spans="13:15" ht="12.75">
      <c r="M1675" s="9"/>
      <c r="N1675" s="11"/>
      <c r="O1675" s="10"/>
    </row>
    <row r="1676" spans="13:15" ht="12.75">
      <c r="M1676" s="9"/>
      <c r="N1676" s="11"/>
      <c r="O1676" s="10"/>
    </row>
    <row r="1677" spans="13:15" ht="12.75">
      <c r="M1677" s="9"/>
      <c r="N1677" s="11"/>
      <c r="O1677" s="10"/>
    </row>
    <row r="1678" spans="13:15" ht="12.75">
      <c r="M1678" s="9"/>
      <c r="N1678" s="11"/>
      <c r="O1678" s="10"/>
    </row>
    <row r="1679" spans="13:15" ht="12.75">
      <c r="M1679" s="9"/>
      <c r="N1679" s="11"/>
      <c r="O1679" s="10"/>
    </row>
    <row r="1680" spans="13:15" ht="12.75">
      <c r="M1680" s="9"/>
      <c r="N1680" s="11"/>
      <c r="O1680" s="10"/>
    </row>
    <row r="1681" spans="13:15" ht="12.75">
      <c r="M1681" s="9"/>
      <c r="N1681" s="11"/>
      <c r="O1681" s="10"/>
    </row>
    <row r="1682" spans="13:15" ht="12.75">
      <c r="M1682" s="9"/>
      <c r="N1682" s="11"/>
      <c r="O1682" s="10"/>
    </row>
    <row r="1683" spans="13:15" ht="12.75">
      <c r="M1683" s="9"/>
      <c r="N1683" s="11"/>
      <c r="O1683" s="10"/>
    </row>
    <row r="1684" spans="13:15" ht="12.75">
      <c r="M1684" s="9"/>
      <c r="N1684" s="11"/>
      <c r="O1684" s="10"/>
    </row>
    <row r="1685" spans="13:15" ht="12.75">
      <c r="M1685" s="9"/>
      <c r="N1685" s="11"/>
      <c r="O1685" s="10"/>
    </row>
    <row r="1686" spans="13:15" ht="12.75">
      <c r="M1686" s="9"/>
      <c r="N1686" s="11"/>
      <c r="O1686" s="10"/>
    </row>
    <row r="1687" spans="13:15" ht="12.75">
      <c r="M1687" s="9"/>
      <c r="N1687" s="11"/>
      <c r="O1687" s="10"/>
    </row>
    <row r="1688" spans="13:15" ht="12.75">
      <c r="M1688" s="9"/>
      <c r="N1688" s="11"/>
      <c r="O1688" s="10"/>
    </row>
    <row r="1689" spans="13:15" ht="12.75">
      <c r="M1689" s="9"/>
      <c r="N1689" s="11"/>
      <c r="O1689" s="10"/>
    </row>
    <row r="1690" spans="13:15" ht="12.75">
      <c r="M1690" s="9"/>
      <c r="N1690" s="11"/>
      <c r="O1690" s="10"/>
    </row>
    <row r="1691" spans="13:15" ht="12.75">
      <c r="M1691" s="9"/>
      <c r="N1691" s="11"/>
      <c r="O1691" s="10"/>
    </row>
    <row r="1692" spans="13:15" ht="12.75">
      <c r="M1692" s="9"/>
      <c r="N1692" s="11"/>
      <c r="O1692" s="10"/>
    </row>
    <row r="1693" spans="13:15" ht="12.75">
      <c r="M1693" s="9"/>
      <c r="N1693" s="11"/>
      <c r="O1693" s="10"/>
    </row>
    <row r="1694" spans="13:15" ht="12.75">
      <c r="M1694" s="9"/>
      <c r="N1694" s="11"/>
      <c r="O1694" s="10"/>
    </row>
    <row r="1695" spans="13:15" ht="12.75">
      <c r="M1695" s="9"/>
      <c r="N1695" s="11"/>
      <c r="O1695" s="10"/>
    </row>
    <row r="1696" spans="13:15" ht="12.75">
      <c r="M1696" s="9"/>
      <c r="N1696" s="11"/>
      <c r="O1696" s="10"/>
    </row>
    <row r="1697" spans="13:15" ht="12.75">
      <c r="M1697" s="9"/>
      <c r="N1697" s="11"/>
      <c r="O1697" s="10"/>
    </row>
    <row r="1698" spans="13:15" ht="12.75">
      <c r="M1698" s="9"/>
      <c r="N1698" s="11"/>
      <c r="O1698" s="10"/>
    </row>
    <row r="1699" spans="13:15" ht="12.75">
      <c r="M1699" s="9"/>
      <c r="N1699" s="11"/>
      <c r="O1699" s="10"/>
    </row>
    <row r="1700" spans="13:15" ht="12.75">
      <c r="M1700" s="9"/>
      <c r="N1700" s="11"/>
      <c r="O1700" s="10"/>
    </row>
    <row r="1701" spans="13:15" ht="12.75">
      <c r="M1701" s="9"/>
      <c r="N1701" s="11"/>
      <c r="O1701" s="10"/>
    </row>
    <row r="1702" spans="13:15" ht="12.75">
      <c r="M1702" s="9"/>
      <c r="N1702" s="11"/>
      <c r="O1702" s="10"/>
    </row>
    <row r="1703" spans="13:15" ht="12.75">
      <c r="M1703" s="9"/>
      <c r="N1703" s="11"/>
      <c r="O1703" s="10"/>
    </row>
    <row r="1704" spans="13:15" ht="12.75">
      <c r="M1704" s="9"/>
      <c r="N1704" s="11"/>
      <c r="O1704" s="10"/>
    </row>
    <row r="1705" spans="13:15" ht="12.75">
      <c r="M1705" s="9"/>
      <c r="N1705" s="11"/>
      <c r="O1705" s="10"/>
    </row>
    <row r="1706" spans="13:15" ht="12.75">
      <c r="M1706" s="9"/>
      <c r="N1706" s="11"/>
      <c r="O1706" s="10"/>
    </row>
    <row r="1707" spans="13:15" ht="12.75">
      <c r="M1707" s="9"/>
      <c r="N1707" s="11"/>
      <c r="O1707" s="10"/>
    </row>
    <row r="1708" spans="13:15" ht="12.75">
      <c r="M1708" s="9"/>
      <c r="N1708" s="11"/>
      <c r="O1708" s="10"/>
    </row>
    <row r="1709" spans="13:15" ht="12.75">
      <c r="M1709" s="9"/>
      <c r="N1709" s="11"/>
      <c r="O1709" s="10"/>
    </row>
    <row r="1710" spans="13:15" ht="12.75">
      <c r="M1710" s="9"/>
      <c r="N1710" s="11"/>
      <c r="O1710" s="10"/>
    </row>
    <row r="1711" spans="13:15" ht="12.75">
      <c r="M1711" s="9"/>
      <c r="N1711" s="11"/>
      <c r="O1711" s="10"/>
    </row>
    <row r="1712" spans="13:15" ht="12.75">
      <c r="M1712" s="9"/>
      <c r="N1712" s="11"/>
      <c r="O1712" s="10"/>
    </row>
    <row r="1713" spans="13:15" ht="12.75">
      <c r="M1713" s="9"/>
      <c r="N1713" s="11"/>
      <c r="O1713" s="10"/>
    </row>
    <row r="1714" spans="13:15" ht="12.75">
      <c r="M1714" s="9"/>
      <c r="N1714" s="11"/>
      <c r="O1714" s="10"/>
    </row>
    <row r="1715" spans="13:15" ht="12.75">
      <c r="M1715" s="9"/>
      <c r="N1715" s="11"/>
      <c r="O1715" s="10"/>
    </row>
    <row r="1716" spans="13:15" ht="12.75">
      <c r="M1716" s="9"/>
      <c r="N1716" s="11"/>
      <c r="O1716" s="10"/>
    </row>
    <row r="1717" spans="13:15" ht="12.75">
      <c r="M1717" s="9"/>
      <c r="N1717" s="11"/>
      <c r="O1717" s="10"/>
    </row>
    <row r="1718" spans="13:15" ht="12.75">
      <c r="M1718" s="9"/>
      <c r="N1718" s="11"/>
      <c r="O1718" s="10"/>
    </row>
    <row r="1719" spans="13:15" ht="12.75">
      <c r="M1719" s="9"/>
      <c r="N1719" s="11"/>
      <c r="O1719" s="10"/>
    </row>
    <row r="1720" spans="13:15" ht="12.75">
      <c r="M1720" s="9"/>
      <c r="N1720" s="11"/>
      <c r="O1720" s="10"/>
    </row>
    <row r="1721" spans="13:15" ht="12.75">
      <c r="M1721" s="9"/>
      <c r="N1721" s="11"/>
      <c r="O1721" s="10"/>
    </row>
    <row r="1722" spans="13:15" ht="12.75">
      <c r="M1722" s="9"/>
      <c r="N1722" s="11"/>
      <c r="O1722" s="10"/>
    </row>
    <row r="1723" spans="13:15" ht="12.75">
      <c r="M1723" s="9"/>
      <c r="N1723" s="11"/>
      <c r="O1723" s="10"/>
    </row>
    <row r="1724" spans="13:15" ht="12.75">
      <c r="M1724" s="9"/>
      <c r="N1724" s="11"/>
      <c r="O1724" s="10"/>
    </row>
    <row r="1725" spans="13:15" ht="12.75">
      <c r="M1725" s="9"/>
      <c r="N1725" s="11"/>
      <c r="O1725" s="10"/>
    </row>
    <row r="1726" spans="13:15" ht="12.75">
      <c r="M1726" s="9"/>
      <c r="N1726" s="11"/>
      <c r="O1726" s="10"/>
    </row>
    <row r="1727" spans="13:15" ht="12.75">
      <c r="M1727" s="9"/>
      <c r="N1727" s="11"/>
      <c r="O1727" s="10"/>
    </row>
    <row r="1728" spans="13:15" ht="12.75">
      <c r="M1728" s="9"/>
      <c r="N1728" s="11"/>
      <c r="O1728" s="10"/>
    </row>
    <row r="1729" spans="13:15" ht="12.75">
      <c r="M1729" s="9"/>
      <c r="N1729" s="11"/>
      <c r="O1729" s="10"/>
    </row>
    <row r="1730" spans="13:15" ht="12.75">
      <c r="M1730" s="9"/>
      <c r="N1730" s="11"/>
      <c r="O1730" s="10"/>
    </row>
    <row r="1731" spans="13:15" ht="12.75">
      <c r="M1731" s="9"/>
      <c r="N1731" s="11"/>
      <c r="O1731" s="10"/>
    </row>
    <row r="1732" spans="13:15" ht="12.75">
      <c r="M1732" s="9"/>
      <c r="N1732" s="11"/>
      <c r="O1732" s="10"/>
    </row>
    <row r="1733" spans="13:15" ht="12.75">
      <c r="M1733" s="9"/>
      <c r="N1733" s="11"/>
      <c r="O1733" s="10"/>
    </row>
    <row r="1734" spans="13:15" ht="12.75">
      <c r="M1734" s="9"/>
      <c r="N1734" s="11"/>
      <c r="O1734" s="10"/>
    </row>
    <row r="1735" spans="13:15" ht="12.75">
      <c r="M1735" s="9"/>
      <c r="N1735" s="11"/>
      <c r="O1735" s="10"/>
    </row>
    <row r="1736" spans="13:15" ht="12.75">
      <c r="M1736" s="9"/>
      <c r="N1736" s="11"/>
      <c r="O1736" s="10"/>
    </row>
    <row r="1737" spans="13:15" ht="12.75">
      <c r="M1737" s="9"/>
      <c r="N1737" s="11"/>
      <c r="O1737" s="10"/>
    </row>
    <row r="1738" spans="13:15" ht="12.75">
      <c r="M1738" s="9"/>
      <c r="N1738" s="11"/>
      <c r="O1738" s="10"/>
    </row>
    <row r="1739" spans="13:15" ht="12.75">
      <c r="M1739" s="9"/>
      <c r="N1739" s="11"/>
      <c r="O1739" s="10"/>
    </row>
    <row r="1740" spans="13:15" ht="12.75">
      <c r="M1740" s="9"/>
      <c r="N1740" s="11"/>
      <c r="O1740" s="10"/>
    </row>
    <row r="1741" spans="13:15" ht="12.75">
      <c r="M1741" s="9"/>
      <c r="N1741" s="11"/>
      <c r="O1741" s="10"/>
    </row>
    <row r="1742" spans="13:15" ht="12.75">
      <c r="M1742" s="9"/>
      <c r="N1742" s="11"/>
      <c r="O1742" s="10"/>
    </row>
    <row r="1743" spans="13:15" ht="12.75">
      <c r="M1743" s="9"/>
      <c r="N1743" s="11"/>
      <c r="O1743" s="10"/>
    </row>
    <row r="1744" spans="13:15" ht="12.75">
      <c r="M1744" s="9"/>
      <c r="N1744" s="11"/>
      <c r="O1744" s="10"/>
    </row>
    <row r="1745" spans="13:15" ht="12.75">
      <c r="M1745" s="9"/>
      <c r="N1745" s="11"/>
      <c r="O1745" s="10"/>
    </row>
    <row r="1746" spans="13:15" ht="12.75">
      <c r="M1746" s="9"/>
      <c r="N1746" s="11"/>
      <c r="O1746" s="10"/>
    </row>
    <row r="1747" spans="13:15" ht="12.75">
      <c r="M1747" s="9"/>
      <c r="N1747" s="11"/>
      <c r="O1747" s="10"/>
    </row>
    <row r="1748" spans="13:15" ht="12.75">
      <c r="M1748" s="9"/>
      <c r="N1748" s="11"/>
      <c r="O1748" s="10"/>
    </row>
    <row r="1749" spans="13:15" ht="12.75">
      <c r="M1749" s="9"/>
      <c r="N1749" s="11"/>
      <c r="O1749" s="10"/>
    </row>
    <row r="1750" spans="13:15" ht="12.75">
      <c r="M1750" s="9"/>
      <c r="N1750" s="11"/>
      <c r="O1750" s="10"/>
    </row>
    <row r="1751" spans="13:15" ht="12.75">
      <c r="M1751" s="9"/>
      <c r="N1751" s="11"/>
      <c r="O1751" s="10"/>
    </row>
    <row r="1752" spans="13:15" ht="12.75">
      <c r="M1752" s="9"/>
      <c r="N1752" s="11"/>
      <c r="O1752" s="10"/>
    </row>
    <row r="1753" spans="13:15" ht="12.75">
      <c r="M1753" s="9"/>
      <c r="N1753" s="11"/>
      <c r="O1753" s="10"/>
    </row>
    <row r="1754" spans="13:15" ht="12.75">
      <c r="M1754" s="9"/>
      <c r="N1754" s="11"/>
      <c r="O1754" s="10"/>
    </row>
    <row r="1755" spans="13:15" ht="12.75">
      <c r="M1755" s="9"/>
      <c r="N1755" s="11"/>
      <c r="O1755" s="10"/>
    </row>
    <row r="1756" spans="13:15" ht="12.75">
      <c r="M1756" s="9"/>
      <c r="N1756" s="11"/>
      <c r="O1756" s="10"/>
    </row>
    <row r="1757" spans="13:15" ht="12.75">
      <c r="M1757" s="9"/>
      <c r="N1757" s="11"/>
      <c r="O1757" s="10"/>
    </row>
    <row r="1758" spans="13:15" ht="12.75">
      <c r="M1758" s="9"/>
      <c r="N1758" s="11"/>
      <c r="O1758" s="10"/>
    </row>
    <row r="1759" spans="13:15" ht="12.75">
      <c r="M1759" s="9"/>
      <c r="N1759" s="11"/>
      <c r="O1759" s="10"/>
    </row>
    <row r="1760" spans="13:15" ht="12.75">
      <c r="M1760" s="9"/>
      <c r="N1760" s="11"/>
      <c r="O1760" s="10"/>
    </row>
    <row r="1761" spans="13:15" ht="12.75">
      <c r="M1761" s="9"/>
      <c r="N1761" s="11"/>
      <c r="O1761" s="10"/>
    </row>
    <row r="1762" spans="13:15" ht="12.75">
      <c r="M1762" s="9"/>
      <c r="N1762" s="11"/>
      <c r="O1762" s="10"/>
    </row>
    <row r="1763" spans="13:15" ht="12.75">
      <c r="M1763" s="9"/>
      <c r="N1763" s="11"/>
      <c r="O1763" s="10"/>
    </row>
    <row r="1764" spans="13:15" ht="12.75">
      <c r="M1764" s="9"/>
      <c r="N1764" s="11"/>
      <c r="O1764" s="10"/>
    </row>
    <row r="1765" spans="13:15" ht="12.75">
      <c r="M1765" s="9"/>
      <c r="N1765" s="11"/>
      <c r="O1765" s="10"/>
    </row>
    <row r="1766" spans="13:15" ht="12.75">
      <c r="M1766" s="9"/>
      <c r="N1766" s="11"/>
      <c r="O1766" s="10"/>
    </row>
    <row r="1767" spans="13:15" ht="12.75">
      <c r="M1767" s="9"/>
      <c r="N1767" s="11"/>
      <c r="O1767" s="10"/>
    </row>
    <row r="1768" spans="13:15" ht="12.75">
      <c r="M1768" s="9"/>
      <c r="N1768" s="11"/>
      <c r="O1768" s="10"/>
    </row>
    <row r="1769" spans="13:15" ht="12.75">
      <c r="M1769" s="9"/>
      <c r="N1769" s="11"/>
      <c r="O1769" s="10"/>
    </row>
    <row r="1770" spans="13:15" ht="12.75">
      <c r="M1770" s="9"/>
      <c r="N1770" s="11"/>
      <c r="O1770" s="10"/>
    </row>
    <row r="1771" spans="13:15" ht="12.75">
      <c r="M1771" s="9"/>
      <c r="N1771" s="11"/>
      <c r="O1771" s="10"/>
    </row>
    <row r="1772" spans="13:15" ht="12.75">
      <c r="M1772" s="9"/>
      <c r="N1772" s="11"/>
      <c r="O1772" s="10"/>
    </row>
    <row r="1773" spans="13:15" ht="12.75">
      <c r="M1773" s="9"/>
      <c r="N1773" s="11"/>
      <c r="O1773" s="10"/>
    </row>
    <row r="1774" spans="13:15" ht="12.75">
      <c r="M1774" s="9"/>
      <c r="N1774" s="11"/>
      <c r="O1774" s="10"/>
    </row>
    <row r="1775" spans="13:15" ht="12.75">
      <c r="M1775" s="9"/>
      <c r="N1775" s="11"/>
      <c r="O1775" s="10"/>
    </row>
    <row r="1776" spans="13:15" ht="12.75">
      <c r="M1776" s="9"/>
      <c r="N1776" s="11"/>
      <c r="O1776" s="10"/>
    </row>
    <row r="1777" spans="13:15" ht="12.75">
      <c r="M1777" s="9"/>
      <c r="N1777" s="11"/>
      <c r="O1777" s="10"/>
    </row>
    <row r="1778" spans="13:15" ht="12.75">
      <c r="M1778" s="9"/>
      <c r="N1778" s="11"/>
      <c r="O1778" s="10"/>
    </row>
    <row r="1779" spans="13:15" ht="12.75">
      <c r="M1779" s="9"/>
      <c r="N1779" s="11"/>
      <c r="O1779" s="10"/>
    </row>
    <row r="1780" spans="13:15" ht="12.75">
      <c r="M1780" s="9"/>
      <c r="N1780" s="11"/>
      <c r="O1780" s="10"/>
    </row>
    <row r="1781" spans="13:15" ht="12.75">
      <c r="M1781" s="9"/>
      <c r="N1781" s="11"/>
      <c r="O1781" s="10"/>
    </row>
    <row r="1782" spans="13:15" ht="12.75">
      <c r="M1782" s="9"/>
      <c r="N1782" s="11"/>
      <c r="O1782" s="10"/>
    </row>
    <row r="1783" spans="13:15" ht="12.75">
      <c r="M1783" s="9"/>
      <c r="N1783" s="11"/>
      <c r="O1783" s="10"/>
    </row>
    <row r="1784" spans="13:15" ht="12.75">
      <c r="M1784" s="9"/>
      <c r="N1784" s="11"/>
      <c r="O1784" s="10"/>
    </row>
    <row r="1785" spans="13:15" ht="12.75">
      <c r="M1785" s="9"/>
      <c r="N1785" s="11"/>
      <c r="O1785" s="10"/>
    </row>
    <row r="1786" spans="13:15" ht="12.75">
      <c r="M1786" s="9"/>
      <c r="N1786" s="11"/>
      <c r="O1786" s="10"/>
    </row>
    <row r="1787" spans="13:15" ht="12.75">
      <c r="M1787" s="9"/>
      <c r="N1787" s="11"/>
      <c r="O1787" s="10"/>
    </row>
    <row r="1788" spans="13:15" ht="12.75">
      <c r="M1788" s="9"/>
      <c r="N1788" s="11"/>
      <c r="O1788" s="10"/>
    </row>
    <row r="1789" spans="13:15" ht="12.75">
      <c r="M1789" s="9"/>
      <c r="N1789" s="11"/>
      <c r="O1789" s="10"/>
    </row>
    <row r="1790" spans="13:15" ht="12.75">
      <c r="M1790" s="9"/>
      <c r="N1790" s="11"/>
      <c r="O1790" s="10"/>
    </row>
    <row r="1791" spans="13:15" ht="12.75">
      <c r="M1791" s="9"/>
      <c r="N1791" s="11"/>
      <c r="O1791" s="10"/>
    </row>
    <row r="1792" spans="13:15" ht="12.75">
      <c r="M1792" s="9"/>
      <c r="N1792" s="11"/>
      <c r="O1792" s="10"/>
    </row>
    <row r="1793" spans="13:15" ht="12.75">
      <c r="M1793" s="9"/>
      <c r="N1793" s="11"/>
      <c r="O1793" s="10"/>
    </row>
    <row r="1794" spans="13:15" ht="12.75">
      <c r="M1794" s="9"/>
      <c r="N1794" s="11"/>
      <c r="O1794" s="10"/>
    </row>
    <row r="1795" spans="13:15" ht="12.75">
      <c r="M1795" s="9"/>
      <c r="N1795" s="11"/>
      <c r="O1795" s="10"/>
    </row>
    <row r="1796" spans="13:15" ht="12.75">
      <c r="M1796" s="9"/>
      <c r="N1796" s="11"/>
      <c r="O1796" s="10"/>
    </row>
    <row r="1797" spans="13:15" ht="12.75">
      <c r="M1797" s="9"/>
      <c r="N1797" s="11"/>
      <c r="O1797" s="10"/>
    </row>
    <row r="1798" spans="13:15" ht="12.75">
      <c r="M1798" s="9"/>
      <c r="N1798" s="11"/>
      <c r="O1798" s="10"/>
    </row>
    <row r="1799" spans="13:15" ht="12.75">
      <c r="M1799" s="9"/>
      <c r="N1799" s="11"/>
      <c r="O1799" s="10"/>
    </row>
    <row r="1800" spans="13:15" ht="12.75">
      <c r="M1800" s="9"/>
      <c r="N1800" s="11"/>
      <c r="O1800" s="10"/>
    </row>
    <row r="1801" spans="13:15" ht="12.75">
      <c r="M1801" s="9"/>
      <c r="N1801" s="11"/>
      <c r="O1801" s="10"/>
    </row>
    <row r="1802" spans="13:15" ht="12.75">
      <c r="M1802" s="9"/>
      <c r="N1802" s="11"/>
      <c r="O1802" s="10"/>
    </row>
    <row r="1803" spans="13:15" ht="12.75">
      <c r="M1803" s="9"/>
      <c r="N1803" s="11"/>
      <c r="O1803" s="10"/>
    </row>
    <row r="1804" spans="13:15" ht="12.75">
      <c r="M1804" s="9"/>
      <c r="N1804" s="11"/>
      <c r="O1804" s="10"/>
    </row>
    <row r="1805" spans="13:15" ht="12.75">
      <c r="M1805" s="9"/>
      <c r="N1805" s="11"/>
      <c r="O1805" s="10"/>
    </row>
    <row r="1806" spans="13:15" ht="12.75">
      <c r="M1806" s="9"/>
      <c r="N1806" s="11"/>
      <c r="O1806" s="10"/>
    </row>
    <row r="1807" spans="13:15" ht="12.75">
      <c r="M1807" s="9"/>
      <c r="N1807" s="11"/>
      <c r="O1807" s="10"/>
    </row>
    <row r="1808" spans="13:15" ht="12.75">
      <c r="M1808" s="9"/>
      <c r="N1808" s="11"/>
      <c r="O1808" s="10"/>
    </row>
    <row r="1809" spans="13:15" ht="12.75">
      <c r="M1809" s="9"/>
      <c r="N1809" s="11"/>
      <c r="O1809" s="10"/>
    </row>
    <row r="1810" spans="13:15" ht="12.75">
      <c r="M1810" s="9"/>
      <c r="N1810" s="11"/>
      <c r="O1810" s="10"/>
    </row>
    <row r="1811" spans="13:15" ht="12.75">
      <c r="M1811" s="9"/>
      <c r="N1811" s="11"/>
      <c r="O1811" s="10"/>
    </row>
    <row r="1812" spans="13:15" ht="12.75">
      <c r="M1812" s="9"/>
      <c r="N1812" s="11"/>
      <c r="O1812" s="10"/>
    </row>
    <row r="1813" spans="13:15" ht="12.75">
      <c r="M1813" s="9"/>
      <c r="N1813" s="11"/>
      <c r="O1813" s="10"/>
    </row>
    <row r="1814" spans="13:15" ht="12.75">
      <c r="M1814" s="9"/>
      <c r="N1814" s="11"/>
      <c r="O1814" s="10"/>
    </row>
    <row r="1815" spans="13:15" ht="12.75">
      <c r="M1815" s="9"/>
      <c r="N1815" s="11"/>
      <c r="O1815" s="10"/>
    </row>
    <row r="1816" spans="13:15" ht="12.75">
      <c r="M1816" s="9"/>
      <c r="N1816" s="11"/>
      <c r="O1816" s="10"/>
    </row>
    <row r="1817" spans="13:15" ht="12.75">
      <c r="M1817" s="9"/>
      <c r="N1817" s="11"/>
      <c r="O1817" s="10"/>
    </row>
    <row r="1818" spans="13:15" ht="12.75">
      <c r="M1818" s="9"/>
      <c r="N1818" s="11"/>
      <c r="O1818" s="10"/>
    </row>
    <row r="1819" spans="13:15" ht="12.75">
      <c r="M1819" s="9"/>
      <c r="N1819" s="11"/>
      <c r="O1819" s="10"/>
    </row>
    <row r="1820" spans="13:15" ht="12.75">
      <c r="M1820" s="9"/>
      <c r="N1820" s="11"/>
      <c r="O1820" s="10"/>
    </row>
    <row r="1821" spans="13:15" ht="12.75">
      <c r="M1821" s="9"/>
      <c r="N1821" s="11"/>
      <c r="O1821" s="10"/>
    </row>
    <row r="1822" spans="13:15" ht="12.75">
      <c r="M1822" s="9"/>
      <c r="N1822" s="11"/>
      <c r="O1822" s="10"/>
    </row>
    <row r="1823" spans="13:15" ht="12.75">
      <c r="M1823" s="9"/>
      <c r="N1823" s="11"/>
      <c r="O1823" s="10"/>
    </row>
    <row r="1824" spans="13:15" ht="12.75">
      <c r="M1824" s="9"/>
      <c r="N1824" s="11"/>
      <c r="O1824" s="10"/>
    </row>
    <row r="1825" spans="13:15" ht="12.75">
      <c r="M1825" s="9"/>
      <c r="N1825" s="11"/>
      <c r="O1825" s="10"/>
    </row>
    <row r="1826" spans="13:15" ht="12.75">
      <c r="M1826" s="9"/>
      <c r="N1826" s="11"/>
      <c r="O1826" s="10"/>
    </row>
    <row r="1827" spans="13:15" ht="12.75">
      <c r="M1827" s="9"/>
      <c r="N1827" s="11"/>
      <c r="O1827" s="10"/>
    </row>
    <row r="1828" spans="13:15" ht="12.75">
      <c r="M1828" s="9"/>
      <c r="N1828" s="11"/>
      <c r="O1828" s="10"/>
    </row>
    <row r="1829" spans="13:15" ht="12.75">
      <c r="M1829" s="9"/>
      <c r="N1829" s="11"/>
      <c r="O1829" s="10"/>
    </row>
    <row r="1830" spans="13:15" ht="12.75">
      <c r="M1830" s="9"/>
      <c r="N1830" s="11"/>
      <c r="O1830" s="10"/>
    </row>
    <row r="1831" spans="13:15" ht="12.75">
      <c r="M1831" s="9"/>
      <c r="N1831" s="11"/>
      <c r="O1831" s="10"/>
    </row>
    <row r="1832" spans="13:15" ht="12.75">
      <c r="M1832" s="9"/>
      <c r="N1832" s="11"/>
      <c r="O1832" s="10"/>
    </row>
    <row r="1833" spans="13:15" ht="12.75">
      <c r="M1833" s="9"/>
      <c r="N1833" s="11"/>
      <c r="O1833" s="10"/>
    </row>
    <row r="1834" spans="13:15" ht="12.75">
      <c r="M1834" s="9"/>
      <c r="N1834" s="11"/>
      <c r="O1834" s="10"/>
    </row>
    <row r="1835" spans="13:15" ht="12.75">
      <c r="M1835" s="9"/>
      <c r="N1835" s="11"/>
      <c r="O1835" s="10"/>
    </row>
    <row r="1836" spans="13:15" ht="12.75">
      <c r="M1836" s="9"/>
      <c r="N1836" s="11"/>
      <c r="O1836" s="10"/>
    </row>
    <row r="1837" spans="13:15" ht="12.75">
      <c r="M1837" s="9"/>
      <c r="N1837" s="11"/>
      <c r="O1837" s="10"/>
    </row>
    <row r="1838" spans="13:15" ht="12.75">
      <c r="M1838" s="9"/>
      <c r="N1838" s="11"/>
      <c r="O1838" s="10"/>
    </row>
    <row r="1839" spans="13:15" ht="12.75">
      <c r="M1839" s="9"/>
      <c r="N1839" s="11"/>
      <c r="O1839" s="10"/>
    </row>
    <row r="1840" spans="13:15" ht="12.75">
      <c r="M1840" s="9"/>
      <c r="N1840" s="11"/>
      <c r="O1840" s="10"/>
    </row>
    <row r="1841" spans="13:15" ht="12.75">
      <c r="M1841" s="9"/>
      <c r="N1841" s="11"/>
      <c r="O1841" s="10"/>
    </row>
    <row r="1842" spans="13:15" ht="12.75">
      <c r="M1842" s="9"/>
      <c r="N1842" s="11"/>
      <c r="O1842" s="10"/>
    </row>
    <row r="1843" spans="13:15" ht="12.75">
      <c r="M1843" s="9"/>
      <c r="N1843" s="11"/>
      <c r="O1843" s="10"/>
    </row>
    <row r="1844" spans="13:15" ht="12.75">
      <c r="M1844" s="9"/>
      <c r="N1844" s="11"/>
      <c r="O1844" s="10"/>
    </row>
    <row r="1845" spans="13:15" ht="12.75">
      <c r="M1845" s="9"/>
      <c r="N1845" s="11"/>
      <c r="O1845" s="10"/>
    </row>
    <row r="1846" spans="13:15" ht="12.75">
      <c r="M1846" s="9"/>
      <c r="N1846" s="11"/>
      <c r="O1846" s="10"/>
    </row>
    <row r="1847" spans="13:15" ht="12.75">
      <c r="M1847" s="9"/>
      <c r="N1847" s="11"/>
      <c r="O1847" s="10"/>
    </row>
    <row r="1848" spans="13:15" ht="12.75">
      <c r="M1848" s="9"/>
      <c r="N1848" s="11"/>
      <c r="O1848" s="10"/>
    </row>
    <row r="1849" spans="13:15" ht="12.75">
      <c r="M1849" s="9"/>
      <c r="N1849" s="11"/>
      <c r="O1849" s="10"/>
    </row>
    <row r="1850" spans="13:15" ht="12.75">
      <c r="M1850" s="9"/>
      <c r="N1850" s="11"/>
      <c r="O1850" s="10"/>
    </row>
    <row r="1851" spans="13:15" ht="12.75">
      <c r="M1851" s="9"/>
      <c r="N1851" s="11"/>
      <c r="O1851" s="10"/>
    </row>
    <row r="1852" spans="13:15" ht="12.75">
      <c r="M1852" s="9"/>
      <c r="N1852" s="11"/>
      <c r="O1852" s="10"/>
    </row>
    <row r="1853" spans="13:15" ht="12.75">
      <c r="M1853" s="9"/>
      <c r="N1853" s="11"/>
      <c r="O1853" s="10"/>
    </row>
    <row r="1854" spans="13:15" ht="12.75">
      <c r="M1854" s="9"/>
      <c r="N1854" s="11"/>
      <c r="O1854" s="10"/>
    </row>
    <row r="1855" spans="13:15" ht="12.75">
      <c r="M1855" s="9"/>
      <c r="N1855" s="11"/>
      <c r="O1855" s="10"/>
    </row>
    <row r="1856" spans="13:15" ht="12.75">
      <c r="M1856" s="9"/>
      <c r="N1856" s="11"/>
      <c r="O1856" s="10"/>
    </row>
    <row r="1857" spans="13:15" ht="12.75">
      <c r="M1857" s="9"/>
      <c r="N1857" s="11"/>
      <c r="O1857" s="10"/>
    </row>
    <row r="1858" spans="13:15" ht="12.75">
      <c r="M1858" s="9"/>
      <c r="N1858" s="11"/>
      <c r="O1858" s="10"/>
    </row>
    <row r="1859" spans="13:15" ht="12.75">
      <c r="M1859" s="9"/>
      <c r="N1859" s="11"/>
      <c r="O1859" s="10"/>
    </row>
    <row r="1860" spans="13:15" ht="12.75">
      <c r="M1860" s="9"/>
      <c r="N1860" s="11"/>
      <c r="O1860" s="10"/>
    </row>
    <row r="1861" spans="13:15" ht="12.75">
      <c r="M1861" s="9"/>
      <c r="N1861" s="11"/>
      <c r="O1861" s="10"/>
    </row>
    <row r="1862" spans="13:15" ht="12.75">
      <c r="M1862" s="9"/>
      <c r="N1862" s="11"/>
      <c r="O1862" s="10"/>
    </row>
    <row r="1863" spans="13:15" ht="12.75">
      <c r="M1863" s="9"/>
      <c r="N1863" s="11"/>
      <c r="O1863" s="10"/>
    </row>
    <row r="1864" spans="13:15" ht="12.75">
      <c r="M1864" s="9"/>
      <c r="N1864" s="11"/>
      <c r="O1864" s="10"/>
    </row>
    <row r="1865" spans="13:15" ht="12.75">
      <c r="M1865" s="9"/>
      <c r="N1865" s="11"/>
      <c r="O1865" s="10"/>
    </row>
    <row r="1866" spans="13:15" ht="12.75">
      <c r="M1866" s="9"/>
      <c r="N1866" s="11"/>
      <c r="O1866" s="10"/>
    </row>
    <row r="1867" spans="13:15" ht="12.75">
      <c r="M1867" s="9"/>
      <c r="N1867" s="11"/>
      <c r="O1867" s="10"/>
    </row>
    <row r="1868" spans="13:15" ht="12.75">
      <c r="M1868" s="9"/>
      <c r="N1868" s="11"/>
      <c r="O1868" s="10"/>
    </row>
    <row r="1869" spans="13:15" ht="12.75">
      <c r="M1869" s="9"/>
      <c r="N1869" s="11"/>
      <c r="O1869" s="10"/>
    </row>
    <row r="1870" spans="13:15" ht="12.75">
      <c r="M1870" s="9"/>
      <c r="N1870" s="11"/>
      <c r="O1870" s="10"/>
    </row>
    <row r="1871" spans="13:15" ht="12.75">
      <c r="M1871" s="9"/>
      <c r="N1871" s="11"/>
      <c r="O1871" s="10"/>
    </row>
    <row r="1872" spans="13:15" ht="12.75">
      <c r="M1872" s="9"/>
      <c r="N1872" s="11"/>
      <c r="O1872" s="10"/>
    </row>
    <row r="1873" spans="13:15" ht="12.75">
      <c r="M1873" s="9"/>
      <c r="N1873" s="11"/>
      <c r="O1873" s="10"/>
    </row>
    <row r="1874" spans="13:15" ht="12.75">
      <c r="M1874" s="9"/>
      <c r="N1874" s="11"/>
      <c r="O1874" s="10"/>
    </row>
    <row r="1875" spans="13:15" ht="12.75">
      <c r="M1875" s="9"/>
      <c r="N1875" s="11"/>
      <c r="O1875" s="10"/>
    </row>
    <row r="1876" spans="13:15" ht="12.75">
      <c r="M1876" s="9"/>
      <c r="N1876" s="11"/>
      <c r="O1876" s="10"/>
    </row>
    <row r="1877" spans="13:15" ht="12.75">
      <c r="M1877" s="9"/>
      <c r="N1877" s="11"/>
      <c r="O1877" s="10"/>
    </row>
    <row r="1878" spans="13:15" ht="12.75">
      <c r="M1878" s="9"/>
      <c r="N1878" s="11"/>
      <c r="O1878" s="10"/>
    </row>
    <row r="1879" spans="13:15" ht="12.75">
      <c r="M1879" s="9"/>
      <c r="N1879" s="11"/>
      <c r="O1879" s="10"/>
    </row>
    <row r="1880" spans="13:15" ht="12.75">
      <c r="M1880" s="9"/>
      <c r="N1880" s="11"/>
      <c r="O1880" s="10"/>
    </row>
    <row r="1881" spans="13:15" ht="12.75">
      <c r="M1881" s="9"/>
      <c r="N1881" s="11"/>
      <c r="O1881" s="10"/>
    </row>
    <row r="1882" spans="13:15" ht="12.75">
      <c r="M1882" s="9"/>
      <c r="N1882" s="11"/>
      <c r="O1882" s="10"/>
    </row>
    <row r="1883" spans="13:15" ht="12.75">
      <c r="M1883" s="9"/>
      <c r="N1883" s="11"/>
      <c r="O1883" s="10"/>
    </row>
    <row r="1884" spans="13:15" ht="12.75">
      <c r="M1884" s="9"/>
      <c r="N1884" s="11"/>
      <c r="O1884" s="10"/>
    </row>
    <row r="1885" spans="13:15" ht="12.75">
      <c r="M1885" s="9"/>
      <c r="N1885" s="11"/>
      <c r="O1885" s="10"/>
    </row>
    <row r="1886" spans="13:15" ht="12.75">
      <c r="M1886" s="9"/>
      <c r="N1886" s="11"/>
      <c r="O1886" s="10"/>
    </row>
    <row r="1887" spans="13:15" ht="12.75">
      <c r="M1887" s="9"/>
      <c r="N1887" s="11"/>
      <c r="O1887" s="10"/>
    </row>
    <row r="1888" spans="13:15" ht="12.75">
      <c r="M1888" s="9"/>
      <c r="N1888" s="11"/>
      <c r="O1888" s="10"/>
    </row>
    <row r="1889" spans="13:15" ht="12.75">
      <c r="M1889" s="9"/>
      <c r="N1889" s="11"/>
      <c r="O1889" s="10"/>
    </row>
    <row r="1890" spans="13:15" ht="12.75">
      <c r="M1890" s="9"/>
      <c r="N1890" s="11"/>
      <c r="O1890" s="10"/>
    </row>
    <row r="1891" spans="13:15" ht="12.75">
      <c r="M1891" s="9"/>
      <c r="N1891" s="11"/>
      <c r="O1891" s="10"/>
    </row>
    <row r="1892" spans="13:15" ht="12.75">
      <c r="M1892" s="9"/>
      <c r="N1892" s="11"/>
      <c r="O1892" s="10"/>
    </row>
    <row r="1893" spans="13:15" ht="12.75">
      <c r="M1893" s="9"/>
      <c r="N1893" s="11"/>
      <c r="O1893" s="10"/>
    </row>
    <row r="1894" spans="13:15" ht="12.75">
      <c r="M1894" s="9"/>
      <c r="N1894" s="11"/>
      <c r="O1894" s="10"/>
    </row>
    <row r="1895" spans="13:15" ht="12.75">
      <c r="M1895" s="9"/>
      <c r="N1895" s="11"/>
      <c r="O1895" s="10"/>
    </row>
    <row r="1896" spans="13:15" ht="12.75">
      <c r="M1896" s="9"/>
      <c r="N1896" s="11"/>
      <c r="O1896" s="10"/>
    </row>
    <row r="1897" spans="13:15" ht="12.75">
      <c r="M1897" s="9"/>
      <c r="N1897" s="11"/>
      <c r="O1897" s="10"/>
    </row>
    <row r="1898" spans="13:15" ht="12.75">
      <c r="M1898" s="9"/>
      <c r="N1898" s="11"/>
      <c r="O1898" s="10"/>
    </row>
    <row r="1899" spans="13:15" ht="12.75">
      <c r="M1899" s="9"/>
      <c r="N1899" s="11"/>
      <c r="O1899" s="10"/>
    </row>
    <row r="1900" spans="13:15" ht="12.75">
      <c r="M1900" s="9"/>
      <c r="N1900" s="11"/>
      <c r="O1900" s="10"/>
    </row>
    <row r="1901" spans="13:15" ht="12.75">
      <c r="M1901" s="9"/>
      <c r="N1901" s="11"/>
      <c r="O1901" s="10"/>
    </row>
    <row r="1902" spans="13:15" ht="12.75">
      <c r="M1902" s="9"/>
      <c r="N1902" s="11"/>
      <c r="O1902" s="10"/>
    </row>
    <row r="1903" spans="13:15" ht="12.75">
      <c r="M1903" s="9"/>
      <c r="N1903" s="11"/>
      <c r="O1903" s="10"/>
    </row>
    <row r="1904" spans="13:15" ht="12.75">
      <c r="M1904" s="9"/>
      <c r="N1904" s="11"/>
      <c r="O1904" s="10"/>
    </row>
    <row r="1905" spans="13:15" ht="12.75">
      <c r="M1905" s="9"/>
      <c r="N1905" s="11"/>
      <c r="O1905" s="10"/>
    </row>
    <row r="1906" spans="13:15" ht="12.75">
      <c r="M1906" s="9"/>
      <c r="N1906" s="11"/>
      <c r="O1906" s="10"/>
    </row>
    <row r="1907" spans="13:15" ht="12.75">
      <c r="M1907" s="9"/>
      <c r="N1907" s="11"/>
      <c r="O1907" s="10"/>
    </row>
    <row r="1908" spans="13:15" ht="12.75">
      <c r="M1908" s="9"/>
      <c r="N1908" s="11"/>
      <c r="O1908" s="10"/>
    </row>
    <row r="1909" spans="13:15" ht="12.75">
      <c r="M1909" s="9"/>
      <c r="N1909" s="11"/>
      <c r="O1909" s="10"/>
    </row>
    <row r="1910" spans="13:15" ht="12.75">
      <c r="M1910" s="9"/>
      <c r="N1910" s="11"/>
      <c r="O1910" s="10"/>
    </row>
    <row r="1911" spans="13:15" ht="12.75">
      <c r="M1911" s="9"/>
      <c r="N1911" s="11"/>
      <c r="O1911" s="10"/>
    </row>
    <row r="1912" spans="13:15" ht="12.75">
      <c r="M1912" s="9"/>
      <c r="N1912" s="11"/>
      <c r="O1912" s="10"/>
    </row>
    <row r="1913" spans="13:15" ht="12.75">
      <c r="M1913" s="9"/>
      <c r="N1913" s="11"/>
      <c r="O1913" s="10"/>
    </row>
    <row r="1914" spans="13:15" ht="12.75">
      <c r="M1914" s="9"/>
      <c r="N1914" s="11"/>
      <c r="O1914" s="10"/>
    </row>
    <row r="1915" spans="13:15" ht="12.75">
      <c r="M1915" s="9"/>
      <c r="N1915" s="11"/>
      <c r="O1915" s="10"/>
    </row>
    <row r="1916" spans="13:15" ht="12.75">
      <c r="M1916" s="9"/>
      <c r="N1916" s="11"/>
      <c r="O1916" s="10"/>
    </row>
    <row r="1917" spans="13:15" ht="12.75">
      <c r="M1917" s="9"/>
      <c r="N1917" s="11"/>
      <c r="O1917" s="10"/>
    </row>
    <row r="1918" spans="13:15" ht="12.75">
      <c r="M1918" s="9"/>
      <c r="N1918" s="11"/>
      <c r="O1918" s="10"/>
    </row>
    <row r="1919" spans="13:15" ht="12.75">
      <c r="M1919" s="9"/>
      <c r="N1919" s="11"/>
      <c r="O1919" s="10"/>
    </row>
    <row r="1920" spans="13:15" ht="12.75">
      <c r="M1920" s="9"/>
      <c r="N1920" s="11"/>
      <c r="O1920" s="10"/>
    </row>
    <row r="1921" spans="13:15" ht="12.75">
      <c r="M1921" s="9"/>
      <c r="N1921" s="11"/>
      <c r="O1921" s="10"/>
    </row>
    <row r="1922" spans="13:15" ht="12.75">
      <c r="M1922" s="9"/>
      <c r="N1922" s="11"/>
      <c r="O1922" s="10"/>
    </row>
    <row r="1923" spans="13:15" ht="12.75">
      <c r="M1923" s="9"/>
      <c r="N1923" s="11"/>
      <c r="O1923" s="10"/>
    </row>
    <row r="1924" spans="13:15" ht="12.75">
      <c r="M1924" s="9"/>
      <c r="N1924" s="11"/>
      <c r="O1924" s="10"/>
    </row>
    <row r="1925" spans="13:15" ht="12.75">
      <c r="M1925" s="9"/>
      <c r="N1925" s="11"/>
      <c r="O1925" s="10"/>
    </row>
    <row r="1926" spans="13:15" ht="12.75">
      <c r="M1926" s="9"/>
      <c r="N1926" s="11"/>
      <c r="O1926" s="10"/>
    </row>
    <row r="1927" spans="13:15" ht="12.75">
      <c r="M1927" s="9"/>
      <c r="N1927" s="11"/>
      <c r="O1927" s="10"/>
    </row>
    <row r="1928" spans="13:15" ht="12.75">
      <c r="M1928" s="9"/>
      <c r="N1928" s="11"/>
      <c r="O1928" s="10"/>
    </row>
    <row r="1929" spans="13:15" ht="12.75">
      <c r="M1929" s="9"/>
      <c r="N1929" s="11"/>
      <c r="O1929" s="10"/>
    </row>
    <row r="1930" spans="13:15" ht="12.75">
      <c r="M1930" s="9"/>
      <c r="N1930" s="11"/>
      <c r="O1930" s="10"/>
    </row>
    <row r="1931" spans="13:15" ht="12.75">
      <c r="M1931" s="9"/>
      <c r="N1931" s="11"/>
      <c r="O1931" s="10"/>
    </row>
    <row r="1932" spans="13:15" ht="12.75">
      <c r="M1932" s="9"/>
      <c r="N1932" s="11"/>
      <c r="O1932" s="10"/>
    </row>
    <row r="1933" spans="13:15" ht="12.75">
      <c r="M1933" s="9"/>
      <c r="N1933" s="11"/>
      <c r="O1933" s="10"/>
    </row>
    <row r="1934" spans="13:15" ht="12.75">
      <c r="M1934" s="9"/>
      <c r="N1934" s="11"/>
      <c r="O1934" s="10"/>
    </row>
    <row r="1935" spans="13:15" ht="12.75">
      <c r="M1935" s="9"/>
      <c r="N1935" s="11"/>
      <c r="O1935" s="10"/>
    </row>
    <row r="1936" spans="13:15" ht="12.75">
      <c r="M1936" s="9"/>
      <c r="N1936" s="11"/>
      <c r="O1936" s="10"/>
    </row>
    <row r="1937" spans="13:15" ht="12.75">
      <c r="M1937" s="9"/>
      <c r="N1937" s="11"/>
      <c r="O1937" s="10"/>
    </row>
    <row r="1938" spans="13:15" ht="12.75">
      <c r="M1938" s="9"/>
      <c r="N1938" s="11"/>
      <c r="O1938" s="10"/>
    </row>
    <row r="1939" spans="13:15" ht="12.75">
      <c r="M1939" s="9"/>
      <c r="N1939" s="11"/>
      <c r="O1939" s="10"/>
    </row>
    <row r="1940" spans="13:15" ht="12.75">
      <c r="M1940" s="9"/>
      <c r="N1940" s="11"/>
      <c r="O1940" s="10"/>
    </row>
    <row r="1941" spans="13:15" ht="12.75">
      <c r="M1941" s="9"/>
      <c r="N1941" s="11"/>
      <c r="O1941" s="10"/>
    </row>
    <row r="1942" spans="13:15" ht="12.75">
      <c r="M1942" s="9"/>
      <c r="N1942" s="11"/>
      <c r="O1942" s="10"/>
    </row>
    <row r="1943" spans="13:15" ht="12.75">
      <c r="M1943" s="9"/>
      <c r="N1943" s="11"/>
      <c r="O1943" s="10"/>
    </row>
    <row r="1944" spans="13:15" ht="12.75">
      <c r="M1944" s="9"/>
      <c r="N1944" s="11"/>
      <c r="O1944" s="10"/>
    </row>
    <row r="1945" spans="13:15" ht="12.75">
      <c r="M1945" s="9"/>
      <c r="N1945" s="11"/>
      <c r="O1945" s="10"/>
    </row>
    <row r="1946" spans="13:15" ht="12.75">
      <c r="M1946" s="9"/>
      <c r="N1946" s="11"/>
      <c r="O1946" s="10"/>
    </row>
    <row r="1947" spans="13:15" ht="12.75">
      <c r="M1947" s="9"/>
      <c r="N1947" s="11"/>
      <c r="O1947" s="10"/>
    </row>
    <row r="1948" spans="13:15" ht="12.75">
      <c r="M1948" s="9"/>
      <c r="N1948" s="11"/>
      <c r="O1948" s="10"/>
    </row>
    <row r="1949" spans="13:15" ht="12.75">
      <c r="M1949" s="9"/>
      <c r="N1949" s="11"/>
      <c r="O1949" s="10"/>
    </row>
    <row r="1950" spans="13:15" ht="12.75">
      <c r="M1950" s="9"/>
      <c r="N1950" s="11"/>
      <c r="O1950" s="10"/>
    </row>
    <row r="1951" spans="13:15" ht="12.75">
      <c r="M1951" s="9"/>
      <c r="N1951" s="11"/>
      <c r="O1951" s="10"/>
    </row>
    <row r="1952" spans="13:15" ht="12.75">
      <c r="M1952" s="9"/>
      <c r="N1952" s="11"/>
      <c r="O1952" s="10"/>
    </row>
    <row r="1953" spans="13:15" ht="12.75">
      <c r="M1953" s="9"/>
      <c r="N1953" s="11"/>
      <c r="O1953" s="10"/>
    </row>
    <row r="1954" spans="13:15" ht="12.75">
      <c r="M1954" s="9"/>
      <c r="N1954" s="11"/>
      <c r="O1954" s="10"/>
    </row>
    <row r="1955" spans="13:15" ht="12.75">
      <c r="M1955" s="9"/>
      <c r="N1955" s="11"/>
      <c r="O1955" s="10"/>
    </row>
    <row r="1956" spans="13:15" ht="12.75">
      <c r="M1956" s="9"/>
      <c r="N1956" s="11"/>
      <c r="O1956" s="10"/>
    </row>
    <row r="1957" spans="13:15" ht="12.75">
      <c r="M1957" s="9"/>
      <c r="N1957" s="11"/>
      <c r="O1957" s="10"/>
    </row>
    <row r="1958" spans="13:15" ht="12.75">
      <c r="M1958" s="9"/>
      <c r="N1958" s="11"/>
      <c r="O1958" s="10"/>
    </row>
    <row r="1959" spans="13:15" ht="12.75">
      <c r="M1959" s="9"/>
      <c r="N1959" s="11"/>
      <c r="O1959" s="10"/>
    </row>
    <row r="1960" spans="13:15" ht="12.75">
      <c r="M1960" s="9"/>
      <c r="N1960" s="11"/>
      <c r="O1960" s="10"/>
    </row>
    <row r="1961" spans="13:15" ht="12.75">
      <c r="M1961" s="9"/>
      <c r="N1961" s="11"/>
      <c r="O1961" s="10"/>
    </row>
    <row r="1962" spans="13:15" ht="12.75">
      <c r="M1962" s="9"/>
      <c r="N1962" s="11"/>
      <c r="O1962" s="10"/>
    </row>
    <row r="1963" spans="13:15" ht="12.75">
      <c r="M1963" s="9"/>
      <c r="N1963" s="11"/>
      <c r="O1963" s="10"/>
    </row>
    <row r="1964" spans="13:15" ht="12.75">
      <c r="M1964" s="9"/>
      <c r="N1964" s="11"/>
      <c r="O1964" s="10"/>
    </row>
    <row r="1965" spans="13:15" ht="12.75">
      <c r="M1965" s="9"/>
      <c r="N1965" s="11"/>
      <c r="O1965" s="10"/>
    </row>
    <row r="1966" spans="13:15" ht="12.75">
      <c r="M1966" s="9"/>
      <c r="N1966" s="11"/>
      <c r="O1966" s="10"/>
    </row>
    <row r="1967" spans="13:15" ht="12.75">
      <c r="M1967" s="9"/>
      <c r="N1967" s="11"/>
      <c r="O1967" s="10"/>
    </row>
    <row r="1968" spans="13:15" ht="12.75">
      <c r="M1968" s="9"/>
      <c r="N1968" s="11"/>
      <c r="O1968" s="10"/>
    </row>
    <row r="1969" spans="13:15" ht="12.75">
      <c r="M1969" s="9"/>
      <c r="N1969" s="11"/>
      <c r="O1969" s="10"/>
    </row>
    <row r="1970" spans="13:15" ht="12.75">
      <c r="M1970" s="9"/>
      <c r="N1970" s="11"/>
      <c r="O1970" s="10"/>
    </row>
    <row r="1971" spans="13:15" ht="12.75">
      <c r="M1971" s="9"/>
      <c r="N1971" s="11"/>
      <c r="O1971" s="10"/>
    </row>
    <row r="1972" spans="13:15" ht="12.75">
      <c r="M1972" s="9"/>
      <c r="N1972" s="11"/>
      <c r="O1972" s="10"/>
    </row>
    <row r="1973" spans="13:15" ht="12.75">
      <c r="M1973" s="9"/>
      <c r="N1973" s="11"/>
      <c r="O1973" s="10"/>
    </row>
    <row r="1974" spans="13:15" ht="12.75">
      <c r="M1974" s="9"/>
      <c r="N1974" s="11"/>
      <c r="O1974" s="10"/>
    </row>
    <row r="1975" spans="13:15" ht="12.75">
      <c r="M1975" s="9"/>
      <c r="N1975" s="11"/>
      <c r="O1975" s="10"/>
    </row>
    <row r="1976" spans="13:15" ht="12.75">
      <c r="M1976" s="9"/>
      <c r="N1976" s="11"/>
      <c r="O1976" s="10"/>
    </row>
    <row r="1977" spans="13:15" ht="12.75">
      <c r="M1977" s="9"/>
      <c r="N1977" s="11"/>
      <c r="O1977" s="10"/>
    </row>
    <row r="1978" spans="13:15" ht="12.75">
      <c r="M1978" s="9"/>
      <c r="N1978" s="11"/>
      <c r="O1978" s="10"/>
    </row>
    <row r="1979" spans="13:15" ht="12.75">
      <c r="M1979" s="9"/>
      <c r="N1979" s="11"/>
      <c r="O1979" s="10"/>
    </row>
    <row r="1980" spans="13:15" ht="12.75">
      <c r="M1980" s="9"/>
      <c r="N1980" s="11"/>
      <c r="O1980" s="10"/>
    </row>
    <row r="1981" spans="13:15" ht="12.75">
      <c r="M1981" s="9"/>
      <c r="N1981" s="11"/>
      <c r="O1981" s="10"/>
    </row>
    <row r="1982" spans="13:15" ht="12.75">
      <c r="M1982" s="9"/>
      <c r="N1982" s="11"/>
      <c r="O1982" s="10"/>
    </row>
    <row r="1983" spans="13:15" ht="12.75">
      <c r="M1983" s="9"/>
      <c r="N1983" s="11"/>
      <c r="O1983" s="10"/>
    </row>
    <row r="1984" spans="13:15" ht="12.75">
      <c r="M1984" s="9"/>
      <c r="N1984" s="11"/>
      <c r="O1984" s="10"/>
    </row>
    <row r="1985" spans="13:15" ht="12.75">
      <c r="M1985" s="9"/>
      <c r="N1985" s="11"/>
      <c r="O1985" s="10"/>
    </row>
    <row r="1986" spans="13:15" ht="12.75">
      <c r="M1986" s="9"/>
      <c r="N1986" s="11"/>
      <c r="O1986" s="10"/>
    </row>
    <row r="1987" spans="13:15" ht="12.75">
      <c r="M1987" s="9"/>
      <c r="N1987" s="11"/>
      <c r="O1987" s="10"/>
    </row>
    <row r="1988" spans="13:15" ht="12.75">
      <c r="M1988" s="9"/>
      <c r="N1988" s="11"/>
      <c r="O1988" s="10"/>
    </row>
    <row r="1989" spans="13:15" ht="12.75">
      <c r="M1989" s="9"/>
      <c r="N1989" s="11"/>
      <c r="O1989" s="10"/>
    </row>
    <row r="1990" spans="13:15" ht="12.75">
      <c r="M1990" s="9"/>
      <c r="N1990" s="11"/>
      <c r="O1990" s="10"/>
    </row>
    <row r="1991" spans="13:15" ht="12.75">
      <c r="M1991" s="9"/>
      <c r="N1991" s="11"/>
      <c r="O1991" s="10"/>
    </row>
    <row r="1992" spans="13:15" ht="12.75">
      <c r="M1992" s="9"/>
      <c r="N1992" s="11"/>
      <c r="O1992" s="10"/>
    </row>
    <row r="1993" spans="13:15" ht="12.75">
      <c r="M1993" s="9"/>
      <c r="N1993" s="11"/>
      <c r="O1993" s="10"/>
    </row>
    <row r="1994" spans="13:15" ht="12.75">
      <c r="M1994" s="9"/>
      <c r="N1994" s="11"/>
      <c r="O1994" s="10"/>
    </row>
    <row r="1995" spans="13:15" ht="12.75">
      <c r="M1995" s="9"/>
      <c r="N1995" s="11"/>
      <c r="O1995" s="10"/>
    </row>
    <row r="1996" spans="13:15" ht="12.75">
      <c r="M1996" s="9"/>
      <c r="N1996" s="11"/>
      <c r="O1996" s="10"/>
    </row>
    <row r="1997" spans="13:15" ht="12.75">
      <c r="M1997" s="9"/>
      <c r="N1997" s="11"/>
      <c r="O1997" s="10"/>
    </row>
    <row r="1998" spans="13:15" ht="12.75">
      <c r="M1998" s="9"/>
      <c r="N1998" s="11"/>
      <c r="O1998" s="10"/>
    </row>
    <row r="1999" spans="13:15" ht="12.75">
      <c r="M1999" s="9"/>
      <c r="N1999" s="11"/>
      <c r="O1999" s="10"/>
    </row>
    <row r="2000" spans="13:15" ht="12.75">
      <c r="M2000" s="9"/>
      <c r="N2000" s="11"/>
      <c r="O2000" s="10"/>
    </row>
    <row r="2001" spans="13:15" ht="12.75">
      <c r="M2001" s="9"/>
      <c r="N2001" s="11"/>
      <c r="O2001" s="10"/>
    </row>
    <row r="2002" spans="13:15" ht="12.75">
      <c r="M2002" s="9"/>
      <c r="N2002" s="11"/>
      <c r="O2002" s="10"/>
    </row>
    <row r="2003" spans="13:15" ht="12.75">
      <c r="M2003" s="9"/>
      <c r="N2003" s="11"/>
      <c r="O2003" s="10"/>
    </row>
    <row r="2004" spans="13:15" ht="12.75">
      <c r="M2004" s="9"/>
      <c r="N2004" s="11"/>
      <c r="O2004" s="10"/>
    </row>
    <row r="2005" spans="13:15" ht="12.75">
      <c r="M2005" s="9"/>
      <c r="N2005" s="11"/>
      <c r="O2005" s="10"/>
    </row>
    <row r="2006" spans="13:15" ht="12.75">
      <c r="M2006" s="9"/>
      <c r="N2006" s="11"/>
      <c r="O2006" s="10"/>
    </row>
    <row r="2007" spans="13:15" ht="12.75">
      <c r="M2007" s="9"/>
      <c r="N2007" s="11"/>
      <c r="O2007" s="10"/>
    </row>
    <row r="2008" spans="13:15" ht="12.75">
      <c r="M2008" s="9"/>
      <c r="N2008" s="11"/>
      <c r="O2008" s="10"/>
    </row>
    <row r="2009" spans="13:15" ht="12.75">
      <c r="M2009" s="9"/>
      <c r="N2009" s="11"/>
      <c r="O2009" s="10"/>
    </row>
    <row r="2010" spans="13:15" ht="12.75">
      <c r="M2010" s="9"/>
      <c r="N2010" s="11"/>
      <c r="O2010" s="10"/>
    </row>
    <row r="2011" spans="13:15" ht="12.75">
      <c r="M2011" s="9"/>
      <c r="N2011" s="11"/>
      <c r="O2011" s="10"/>
    </row>
    <row r="2012" spans="13:15" ht="12.75">
      <c r="M2012" s="9"/>
      <c r="N2012" s="11"/>
      <c r="O2012" s="10"/>
    </row>
    <row r="2013" spans="13:15" ht="12.75">
      <c r="M2013" s="9"/>
      <c r="N2013" s="11"/>
      <c r="O2013" s="10"/>
    </row>
    <row r="2014" spans="13:15" ht="12.75">
      <c r="M2014" s="9"/>
      <c r="N2014" s="11"/>
      <c r="O2014" s="10"/>
    </row>
    <row r="2015" spans="13:15" ht="12.75">
      <c r="M2015" s="9"/>
      <c r="N2015" s="11"/>
      <c r="O2015" s="10"/>
    </row>
    <row r="2016" spans="13:15" ht="12.75">
      <c r="M2016" s="9"/>
      <c r="N2016" s="11"/>
      <c r="O2016" s="10"/>
    </row>
    <row r="2017" spans="13:15" ht="12.75">
      <c r="M2017" s="9"/>
      <c r="N2017" s="11"/>
      <c r="O2017" s="10"/>
    </row>
    <row r="2018" spans="13:15" ht="12.75">
      <c r="M2018" s="9"/>
      <c r="N2018" s="11"/>
      <c r="O2018" s="10"/>
    </row>
    <row r="2019" spans="13:15" ht="12.75">
      <c r="M2019" s="9"/>
      <c r="N2019" s="11"/>
      <c r="O2019" s="10"/>
    </row>
    <row r="2020" spans="13:15" ht="12.75">
      <c r="M2020" s="9"/>
      <c r="N2020" s="11"/>
      <c r="O2020" s="10"/>
    </row>
    <row r="2021" spans="13:15" ht="12.75">
      <c r="M2021" s="9"/>
      <c r="N2021" s="11"/>
      <c r="O2021" s="10"/>
    </row>
    <row r="2022" spans="13:15" ht="12.75">
      <c r="M2022" s="9"/>
      <c r="N2022" s="11"/>
      <c r="O2022" s="10"/>
    </row>
    <row r="2023" spans="13:15" ht="12.75">
      <c r="M2023" s="9"/>
      <c r="N2023" s="11"/>
      <c r="O2023" s="10"/>
    </row>
    <row r="2024" spans="13:15" ht="12.75">
      <c r="M2024" s="9"/>
      <c r="N2024" s="11"/>
      <c r="O2024" s="10"/>
    </row>
    <row r="2025" spans="13:15" ht="12.75">
      <c r="M2025" s="9"/>
      <c r="N2025" s="11"/>
      <c r="O2025" s="10"/>
    </row>
    <row r="2026" spans="13:15" ht="12.75">
      <c r="M2026" s="9"/>
      <c r="N2026" s="11"/>
      <c r="O2026" s="10"/>
    </row>
    <row r="2027" spans="13:15" ht="12.75">
      <c r="M2027" s="9"/>
      <c r="N2027" s="11"/>
      <c r="O2027" s="10"/>
    </row>
    <row r="2028" spans="13:15" ht="12.75">
      <c r="M2028" s="9"/>
      <c r="N2028" s="11"/>
      <c r="O2028" s="10"/>
    </row>
    <row r="2029" spans="13:15" ht="12.75">
      <c r="M2029" s="9"/>
      <c r="N2029" s="11"/>
      <c r="O2029" s="10"/>
    </row>
    <row r="2030" spans="13:15" ht="12.75">
      <c r="M2030" s="9"/>
      <c r="N2030" s="11"/>
      <c r="O2030" s="10"/>
    </row>
    <row r="2031" spans="13:15" ht="12.75">
      <c r="M2031" s="9"/>
      <c r="N2031" s="11"/>
      <c r="O2031" s="10"/>
    </row>
    <row r="2032" spans="13:15" ht="12.75">
      <c r="M2032" s="9"/>
      <c r="N2032" s="11"/>
      <c r="O2032" s="10"/>
    </row>
    <row r="2033" spans="13:15" ht="12.75">
      <c r="M2033" s="9"/>
      <c r="N2033" s="11"/>
      <c r="O2033" s="10"/>
    </row>
    <row r="2034" spans="13:15" ht="12.75">
      <c r="M2034" s="9"/>
      <c r="N2034" s="11"/>
      <c r="O2034" s="10"/>
    </row>
    <row r="2035" spans="13:15" ht="12.75">
      <c r="M2035" s="9"/>
      <c r="N2035" s="11"/>
      <c r="O2035" s="10"/>
    </row>
    <row r="2036" spans="13:15" ht="12.75">
      <c r="M2036" s="9"/>
      <c r="N2036" s="11"/>
      <c r="O2036" s="10"/>
    </row>
    <row r="2037" spans="13:15" ht="12.75">
      <c r="M2037" s="9"/>
      <c r="N2037" s="11"/>
      <c r="O2037" s="10"/>
    </row>
    <row r="2038" spans="13:15" ht="12.75">
      <c r="M2038" s="9"/>
      <c r="N2038" s="11"/>
      <c r="O2038" s="10"/>
    </row>
    <row r="2039" spans="13:15" ht="12.75">
      <c r="M2039" s="9"/>
      <c r="N2039" s="11"/>
      <c r="O2039" s="10"/>
    </row>
    <row r="2040" spans="13:15" ht="12.75">
      <c r="M2040" s="9"/>
      <c r="N2040" s="11"/>
      <c r="O2040" s="10"/>
    </row>
    <row r="2041" spans="13:15" ht="12.75">
      <c r="M2041" s="9"/>
      <c r="N2041" s="11"/>
      <c r="O2041" s="10"/>
    </row>
    <row r="2042" spans="13:15" ht="12.75">
      <c r="M2042" s="9"/>
      <c r="N2042" s="11"/>
      <c r="O2042" s="10"/>
    </row>
    <row r="2043" spans="13:15" ht="12.75">
      <c r="M2043" s="9"/>
      <c r="N2043" s="11"/>
      <c r="O2043" s="10"/>
    </row>
    <row r="2044" spans="13:15" ht="12.75">
      <c r="M2044" s="9"/>
      <c r="N2044" s="11"/>
      <c r="O2044" s="10"/>
    </row>
    <row r="2045" spans="13:15" ht="12.75">
      <c r="M2045" s="9"/>
      <c r="N2045" s="11"/>
      <c r="O2045" s="10"/>
    </row>
    <row r="2046" spans="13:15" ht="12.75">
      <c r="M2046" s="9"/>
      <c r="N2046" s="11"/>
      <c r="O2046" s="10"/>
    </row>
    <row r="2047" spans="13:15" ht="12.75">
      <c r="M2047" s="9"/>
      <c r="N2047" s="11"/>
      <c r="O2047" s="10"/>
    </row>
    <row r="2048" spans="13:15" ht="12.75">
      <c r="M2048" s="9"/>
      <c r="N2048" s="11"/>
      <c r="O2048" s="10"/>
    </row>
    <row r="2049" spans="13:15" ht="12.75">
      <c r="M2049" s="9"/>
      <c r="N2049" s="11"/>
      <c r="O2049" s="10"/>
    </row>
    <row r="2050" spans="13:15" ht="12.75">
      <c r="M2050" s="9"/>
      <c r="N2050" s="11"/>
      <c r="O2050" s="10"/>
    </row>
    <row r="2051" spans="13:15" ht="12.75">
      <c r="M2051" s="9"/>
      <c r="N2051" s="11"/>
      <c r="O2051" s="10"/>
    </row>
    <row r="2052" spans="13:15" ht="12.75">
      <c r="M2052" s="9"/>
      <c r="N2052" s="11"/>
      <c r="O2052" s="10"/>
    </row>
    <row r="2053" spans="13:15" ht="12.75">
      <c r="M2053" s="9"/>
      <c r="N2053" s="11"/>
      <c r="O2053" s="10"/>
    </row>
    <row r="2054" spans="13:15" ht="12.75">
      <c r="M2054" s="9"/>
      <c r="N2054" s="11"/>
      <c r="O2054" s="10"/>
    </row>
    <row r="2055" spans="13:15" ht="12.75">
      <c r="M2055" s="9"/>
      <c r="N2055" s="11"/>
      <c r="O2055" s="10"/>
    </row>
    <row r="2056" spans="13:15" ht="12.75">
      <c r="M2056" s="9"/>
      <c r="N2056" s="11"/>
      <c r="O2056" s="10"/>
    </row>
    <row r="2057" spans="13:15" ht="12.75">
      <c r="M2057" s="9"/>
      <c r="N2057" s="11"/>
      <c r="O2057" s="10"/>
    </row>
    <row r="2058" spans="13:15" ht="12.75">
      <c r="M2058" s="9"/>
      <c r="N2058" s="11"/>
      <c r="O2058" s="10"/>
    </row>
    <row r="2059" spans="13:15" ht="12.75">
      <c r="M2059" s="9"/>
      <c r="N2059" s="11"/>
      <c r="O2059" s="10"/>
    </row>
    <row r="2060" spans="13:15" ht="12.75">
      <c r="M2060" s="9"/>
      <c r="N2060" s="11"/>
      <c r="O2060" s="10"/>
    </row>
    <row r="2061" spans="13:15" ht="12.75">
      <c r="M2061" s="9"/>
      <c r="N2061" s="11"/>
      <c r="O2061" s="10"/>
    </row>
    <row r="2062" spans="13:15" ht="12.75">
      <c r="M2062" s="9"/>
      <c r="N2062" s="11"/>
      <c r="O2062" s="10"/>
    </row>
    <row r="2063" spans="13:15" ht="12.75">
      <c r="M2063" s="9"/>
      <c r="N2063" s="11"/>
      <c r="O2063" s="10"/>
    </row>
    <row r="2064" spans="13:15" ht="12.75">
      <c r="M2064" s="9"/>
      <c r="N2064" s="11"/>
      <c r="O2064" s="10"/>
    </row>
    <row r="2065" spans="13:15" ht="12.75">
      <c r="M2065" s="9"/>
      <c r="N2065" s="11"/>
      <c r="O2065" s="10"/>
    </row>
    <row r="2066" spans="13:15" ht="12.75">
      <c r="M2066" s="9"/>
      <c r="N2066" s="11"/>
      <c r="O2066" s="10"/>
    </row>
    <row r="2067" spans="13:15" ht="12.75">
      <c r="M2067" s="9"/>
      <c r="N2067" s="11"/>
      <c r="O2067" s="10"/>
    </row>
    <row r="2068" spans="13:15" ht="12.75">
      <c r="M2068" s="9"/>
      <c r="N2068" s="11"/>
      <c r="O2068" s="10"/>
    </row>
    <row r="2069" spans="13:15" ht="12.75">
      <c r="M2069" s="9"/>
      <c r="N2069" s="11"/>
      <c r="O2069" s="10"/>
    </row>
    <row r="2070" spans="13:15" ht="12.75">
      <c r="M2070" s="9"/>
      <c r="N2070" s="11"/>
      <c r="O2070" s="10"/>
    </row>
    <row r="2071" spans="13:15" ht="12.75">
      <c r="M2071" s="9"/>
      <c r="N2071" s="11"/>
      <c r="O2071" s="10"/>
    </row>
    <row r="2072" spans="13:15" ht="12.75">
      <c r="M2072" s="9"/>
      <c r="N2072" s="11"/>
      <c r="O2072" s="10"/>
    </row>
    <row r="2073" spans="13:15" ht="12.75">
      <c r="M2073" s="9"/>
      <c r="N2073" s="11"/>
      <c r="O2073" s="10"/>
    </row>
    <row r="2074" spans="13:15" ht="12.75">
      <c r="M2074" s="9"/>
      <c r="N2074" s="11"/>
      <c r="O2074" s="10"/>
    </row>
    <row r="2075" spans="13:15" ht="12.75">
      <c r="M2075" s="9"/>
      <c r="N2075" s="11"/>
      <c r="O2075" s="10"/>
    </row>
    <row r="2076" spans="13:15" ht="12.75">
      <c r="M2076" s="9"/>
      <c r="N2076" s="11"/>
      <c r="O2076" s="10"/>
    </row>
    <row r="2077" spans="13:15" ht="12.75">
      <c r="M2077" s="9"/>
      <c r="N2077" s="11"/>
      <c r="O2077" s="10"/>
    </row>
    <row r="2078" spans="13:15" ht="12.75">
      <c r="M2078" s="9"/>
      <c r="N2078" s="11"/>
      <c r="O2078" s="10"/>
    </row>
    <row r="2079" spans="13:15" ht="12.75">
      <c r="M2079" s="9"/>
      <c r="N2079" s="11"/>
      <c r="O2079" s="10"/>
    </row>
    <row r="2080" spans="13:15" ht="12.75">
      <c r="M2080" s="9"/>
      <c r="N2080" s="11"/>
      <c r="O2080" s="10"/>
    </row>
    <row r="2081" spans="13:15" ht="12.75">
      <c r="M2081" s="9"/>
      <c r="N2081" s="11"/>
      <c r="O2081" s="10"/>
    </row>
    <row r="2082" spans="13:15" ht="12.75">
      <c r="M2082" s="9"/>
      <c r="N2082" s="11"/>
      <c r="O2082" s="10"/>
    </row>
    <row r="2083" spans="13:15" ht="12.75">
      <c r="M2083" s="9"/>
      <c r="N2083" s="11"/>
      <c r="O2083" s="10"/>
    </row>
    <row r="2084" spans="13:15" ht="12.75">
      <c r="M2084" s="9"/>
      <c r="N2084" s="11"/>
      <c r="O2084" s="10"/>
    </row>
    <row r="2085" spans="13:15" ht="12.75">
      <c r="M2085" s="9"/>
      <c r="N2085" s="11"/>
      <c r="O2085" s="10"/>
    </row>
    <row r="2086" spans="13:15" ht="12.75">
      <c r="M2086" s="9"/>
      <c r="N2086" s="11"/>
      <c r="O2086" s="10"/>
    </row>
    <row r="2087" spans="13:15" ht="12.75">
      <c r="M2087" s="9"/>
      <c r="N2087" s="11"/>
      <c r="O2087" s="10"/>
    </row>
    <row r="2088" spans="13:15" ht="12.75">
      <c r="M2088" s="9"/>
      <c r="N2088" s="11"/>
      <c r="O2088" s="10"/>
    </row>
    <row r="2089" spans="13:15" ht="12.75">
      <c r="M2089" s="9"/>
      <c r="N2089" s="11"/>
      <c r="O2089" s="10"/>
    </row>
    <row r="2090" spans="13:15" ht="12.75">
      <c r="M2090" s="9"/>
      <c r="N2090" s="11"/>
      <c r="O2090" s="10"/>
    </row>
    <row r="2091" spans="13:15" ht="12.75">
      <c r="M2091" s="9"/>
      <c r="N2091" s="11"/>
      <c r="O2091" s="10"/>
    </row>
    <row r="2092" spans="13:15" ht="12.75">
      <c r="M2092" s="9"/>
      <c r="N2092" s="11"/>
      <c r="O2092" s="10"/>
    </row>
    <row r="2093" spans="13:15" ht="12.75">
      <c r="M2093" s="9"/>
      <c r="N2093" s="11"/>
      <c r="O2093" s="10"/>
    </row>
    <row r="2094" spans="13:15" ht="12.75">
      <c r="M2094" s="9"/>
      <c r="N2094" s="11"/>
      <c r="O2094" s="10"/>
    </row>
    <row r="2095" spans="13:15" ht="12.75">
      <c r="M2095" s="9"/>
      <c r="N2095" s="11"/>
      <c r="O2095" s="10"/>
    </row>
    <row r="2096" spans="13:15" ht="12.75">
      <c r="M2096" s="9"/>
      <c r="N2096" s="11"/>
      <c r="O2096" s="10"/>
    </row>
    <row r="2097" spans="13:15" ht="12.75">
      <c r="M2097" s="9"/>
      <c r="N2097" s="11"/>
      <c r="O2097" s="10"/>
    </row>
    <row r="2098" spans="13:15" ht="12.75">
      <c r="M2098" s="9"/>
      <c r="N2098" s="11"/>
      <c r="O2098" s="10"/>
    </row>
    <row r="2099" spans="13:15" ht="12.75">
      <c r="M2099" s="9"/>
      <c r="N2099" s="11"/>
      <c r="O2099" s="10"/>
    </row>
    <row r="2100" spans="13:15" ht="12.75">
      <c r="M2100" s="9"/>
      <c r="N2100" s="11"/>
      <c r="O2100" s="10"/>
    </row>
    <row r="2101" spans="13:15" ht="12.75">
      <c r="M2101" s="9"/>
      <c r="N2101" s="11"/>
      <c r="O2101" s="10"/>
    </row>
    <row r="2102" spans="13:15" ht="12.75">
      <c r="M2102" s="9"/>
      <c r="N2102" s="11"/>
      <c r="O2102" s="10"/>
    </row>
    <row r="2103" spans="13:15" ht="12.75">
      <c r="M2103" s="9"/>
      <c r="N2103" s="11"/>
      <c r="O2103" s="10"/>
    </row>
    <row r="2104" spans="13:15" ht="12.75">
      <c r="M2104" s="9"/>
      <c r="N2104" s="11"/>
      <c r="O2104" s="10"/>
    </row>
    <row r="2105" spans="13:15" ht="12.75">
      <c r="M2105" s="9"/>
      <c r="N2105" s="11"/>
      <c r="O2105" s="10"/>
    </row>
    <row r="2106" spans="13:15" ht="12.75">
      <c r="M2106" s="9"/>
      <c r="N2106" s="11"/>
      <c r="O2106" s="10"/>
    </row>
    <row r="2107" spans="13:15" ht="12.75">
      <c r="M2107" s="9"/>
      <c r="N2107" s="11"/>
      <c r="O2107" s="10"/>
    </row>
    <row r="2108" spans="13:15" ht="12.75">
      <c r="M2108" s="9"/>
      <c r="N2108" s="11"/>
      <c r="O2108" s="10"/>
    </row>
    <row r="2109" spans="13:15" ht="12.75">
      <c r="M2109" s="9"/>
      <c r="N2109" s="11"/>
      <c r="O2109" s="10"/>
    </row>
    <row r="2110" spans="13:15" ht="12.75">
      <c r="M2110" s="9"/>
      <c r="N2110" s="11"/>
      <c r="O2110" s="10"/>
    </row>
    <row r="2111" spans="13:15" ht="12.75">
      <c r="M2111" s="9"/>
      <c r="N2111" s="11"/>
      <c r="O2111" s="10"/>
    </row>
    <row r="2112" spans="13:15" ht="12.75">
      <c r="M2112" s="9"/>
      <c r="N2112" s="11"/>
      <c r="O2112" s="10"/>
    </row>
    <row r="2113" spans="13:15" ht="12.75">
      <c r="M2113" s="9"/>
      <c r="N2113" s="11"/>
      <c r="O2113" s="10"/>
    </row>
    <row r="2114" spans="13:15" ht="12.75">
      <c r="M2114" s="9"/>
      <c r="N2114" s="11"/>
      <c r="O2114" s="10"/>
    </row>
    <row r="2115" spans="13:15" ht="12.75">
      <c r="M2115" s="9"/>
      <c r="N2115" s="11"/>
      <c r="O2115" s="10"/>
    </row>
    <row r="2116" spans="13:15" ht="12.75">
      <c r="M2116" s="9"/>
      <c r="N2116" s="11"/>
      <c r="O2116" s="10"/>
    </row>
    <row r="2117" spans="13:15" ht="12.75">
      <c r="M2117" s="9"/>
      <c r="N2117" s="11"/>
      <c r="O2117" s="10"/>
    </row>
    <row r="2118" spans="13:15" ht="12.75">
      <c r="M2118" s="9"/>
      <c r="N2118" s="11"/>
      <c r="O2118" s="10"/>
    </row>
    <row r="2119" spans="13:15" ht="12.75">
      <c r="M2119" s="9"/>
      <c r="N2119" s="11"/>
      <c r="O2119" s="10"/>
    </row>
    <row r="2120" spans="13:15" ht="12.75">
      <c r="M2120" s="9"/>
      <c r="N2120" s="11"/>
      <c r="O2120" s="10"/>
    </row>
    <row r="2121" spans="13:15" ht="12.75">
      <c r="M2121" s="9"/>
      <c r="N2121" s="11"/>
      <c r="O2121" s="10"/>
    </row>
    <row r="2122" spans="13:15" ht="12.75">
      <c r="M2122" s="9"/>
      <c r="N2122" s="11"/>
      <c r="O2122" s="10"/>
    </row>
    <row r="2123" spans="13:15" ht="12.75">
      <c r="M2123" s="9"/>
      <c r="N2123" s="11"/>
      <c r="O2123" s="10"/>
    </row>
    <row r="2124" spans="13:15" ht="12.75">
      <c r="M2124" s="9"/>
      <c r="N2124" s="11"/>
      <c r="O2124" s="10"/>
    </row>
    <row r="2125" spans="13:15" ht="12.75">
      <c r="M2125" s="9"/>
      <c r="N2125" s="11"/>
      <c r="O2125" s="10"/>
    </row>
    <row r="2126" spans="13:15" ht="12.75">
      <c r="M2126" s="9"/>
      <c r="N2126" s="11"/>
      <c r="O2126" s="10"/>
    </row>
    <row r="2127" spans="13:15" ht="12.75">
      <c r="M2127" s="9"/>
      <c r="N2127" s="11"/>
      <c r="O2127" s="10"/>
    </row>
    <row r="2128" spans="13:15" ht="12.75">
      <c r="M2128" s="9"/>
      <c r="N2128" s="11"/>
      <c r="O2128" s="10"/>
    </row>
    <row r="2129" spans="13:15" ht="12.75">
      <c r="M2129" s="9"/>
      <c r="N2129" s="11"/>
      <c r="O2129" s="10"/>
    </row>
    <row r="2130" spans="13:15" ht="12.75">
      <c r="M2130" s="9"/>
      <c r="N2130" s="11"/>
      <c r="O2130" s="10"/>
    </row>
    <row r="2131" spans="13:15" ht="12.75">
      <c r="M2131" s="9"/>
      <c r="N2131" s="11"/>
      <c r="O2131" s="10"/>
    </row>
    <row r="2132" spans="13:15" ht="12.75">
      <c r="M2132" s="9"/>
      <c r="N2132" s="11"/>
      <c r="O2132" s="10"/>
    </row>
    <row r="2133" spans="13:15" ht="12.75">
      <c r="M2133" s="9"/>
      <c r="N2133" s="11"/>
      <c r="O2133" s="10"/>
    </row>
    <row r="2134" spans="13:15" ht="12.75">
      <c r="M2134" s="9"/>
      <c r="N2134" s="11"/>
      <c r="O2134" s="10"/>
    </row>
    <row r="2135" spans="13:15" ht="12.75">
      <c r="M2135" s="9"/>
      <c r="N2135" s="11"/>
      <c r="O2135" s="10"/>
    </row>
    <row r="2136" spans="13:15" ht="12.75">
      <c r="M2136" s="9"/>
      <c r="N2136" s="11"/>
      <c r="O2136" s="10"/>
    </row>
    <row r="2137" spans="13:15" ht="12.75">
      <c r="M2137" s="9"/>
      <c r="N2137" s="11"/>
      <c r="O2137" s="10"/>
    </row>
    <row r="2138" spans="13:15" ht="12.75">
      <c r="M2138" s="9"/>
      <c r="N2138" s="11"/>
      <c r="O2138" s="10"/>
    </row>
    <row r="2139" spans="13:15" ht="12.75">
      <c r="M2139" s="9"/>
      <c r="N2139" s="11"/>
      <c r="O2139" s="10"/>
    </row>
    <row r="2140" spans="13:15" ht="12.75">
      <c r="M2140" s="9"/>
      <c r="N2140" s="11"/>
      <c r="O2140" s="10"/>
    </row>
    <row r="2141" spans="13:15" ht="12.75">
      <c r="M2141" s="9"/>
      <c r="N2141" s="11"/>
      <c r="O2141" s="10"/>
    </row>
    <row r="2142" spans="13:15" ht="12.75">
      <c r="M2142" s="9"/>
      <c r="N2142" s="11"/>
      <c r="O2142" s="10"/>
    </row>
    <row r="2143" spans="13:15" ht="12.75">
      <c r="M2143" s="9"/>
      <c r="N2143" s="11"/>
      <c r="O2143" s="10"/>
    </row>
    <row r="2144" spans="13:15" ht="12.75">
      <c r="M2144" s="9"/>
      <c r="N2144" s="11"/>
      <c r="O2144" s="10"/>
    </row>
    <row r="2145" spans="13:15" ht="12.75">
      <c r="M2145" s="9"/>
      <c r="N2145" s="11"/>
      <c r="O2145" s="10"/>
    </row>
    <row r="2146" spans="13:15" ht="12.75">
      <c r="M2146" s="9"/>
      <c r="N2146" s="11"/>
      <c r="O2146" s="10"/>
    </row>
    <row r="2147" spans="13:15" ht="12.75">
      <c r="M2147" s="9"/>
      <c r="N2147" s="11"/>
      <c r="O2147" s="10"/>
    </row>
    <row r="2148" spans="13:15" ht="12.75">
      <c r="M2148" s="9"/>
      <c r="N2148" s="11"/>
      <c r="O2148" s="10"/>
    </row>
    <row r="2149" spans="13:15" ht="12.75">
      <c r="M2149" s="9"/>
      <c r="N2149" s="11"/>
      <c r="O2149" s="10"/>
    </row>
    <row r="2150" spans="13:15" ht="12.75">
      <c r="M2150" s="9"/>
      <c r="N2150" s="11"/>
      <c r="O2150" s="10"/>
    </row>
    <row r="2151" spans="13:15" ht="12.75">
      <c r="M2151" s="9"/>
      <c r="N2151" s="11"/>
      <c r="O2151" s="10"/>
    </row>
    <row r="2152" spans="13:15" ht="12.75">
      <c r="M2152" s="9"/>
      <c r="N2152" s="11"/>
      <c r="O2152" s="10"/>
    </row>
    <row r="2153" spans="13:15" ht="12.75">
      <c r="M2153" s="9"/>
      <c r="N2153" s="11"/>
      <c r="O2153" s="10"/>
    </row>
    <row r="2154" spans="13:15" ht="12.75">
      <c r="M2154" s="9"/>
      <c r="N2154" s="11"/>
      <c r="O2154" s="10"/>
    </row>
    <row r="2155" spans="13:15" ht="12.75">
      <c r="M2155" s="9"/>
      <c r="N2155" s="11"/>
      <c r="O2155" s="10"/>
    </row>
    <row r="2156" spans="13:15" ht="12.75">
      <c r="M2156" s="9"/>
      <c r="N2156" s="11"/>
      <c r="O2156" s="10"/>
    </row>
    <row r="2157" spans="13:15" ht="12.75">
      <c r="M2157" s="9"/>
      <c r="N2157" s="11"/>
      <c r="O2157" s="10"/>
    </row>
    <row r="2158" spans="13:15" ht="12.75">
      <c r="M2158" s="9"/>
      <c r="N2158" s="11"/>
      <c r="O2158" s="10"/>
    </row>
    <row r="2159" spans="13:15" ht="12.75">
      <c r="M2159" s="9"/>
      <c r="N2159" s="11"/>
      <c r="O2159" s="10"/>
    </row>
    <row r="2160" spans="13:15" ht="12.75">
      <c r="M2160" s="9"/>
      <c r="N2160" s="11"/>
      <c r="O2160" s="10"/>
    </row>
    <row r="2161" spans="13:15" ht="12.75">
      <c r="M2161" s="9"/>
      <c r="N2161" s="11"/>
      <c r="O2161" s="10"/>
    </row>
    <row r="2162" spans="13:15" ht="12.75">
      <c r="M2162" s="9"/>
      <c r="N2162" s="11"/>
      <c r="O2162" s="10"/>
    </row>
    <row r="2163" spans="13:15" ht="12.75">
      <c r="M2163" s="9"/>
      <c r="N2163" s="11"/>
      <c r="O2163" s="10"/>
    </row>
    <row r="2164" spans="13:15" ht="12.75">
      <c r="M2164" s="9"/>
      <c r="N2164" s="11"/>
      <c r="O2164" s="10"/>
    </row>
    <row r="2165" spans="13:15" ht="12.75">
      <c r="M2165" s="9"/>
      <c r="N2165" s="11"/>
      <c r="O2165" s="10"/>
    </row>
    <row r="2166" spans="13:15" ht="12.75">
      <c r="M2166" s="9"/>
      <c r="N2166" s="11"/>
      <c r="O2166" s="10"/>
    </row>
    <row r="2167" spans="13:15" ht="12.75">
      <c r="M2167" s="9"/>
      <c r="N2167" s="11"/>
      <c r="O2167" s="10"/>
    </row>
    <row r="2168" spans="13:15" ht="12.75">
      <c r="M2168" s="9"/>
      <c r="N2168" s="11"/>
      <c r="O2168" s="10"/>
    </row>
    <row r="2169" spans="13:15" ht="12.75">
      <c r="M2169" s="9"/>
      <c r="N2169" s="11"/>
      <c r="O2169" s="10"/>
    </row>
    <row r="2170" spans="13:15" ht="12.75">
      <c r="M2170" s="9"/>
      <c r="N2170" s="11"/>
      <c r="O2170" s="10"/>
    </row>
    <row r="2171" spans="13:15" ht="12.75">
      <c r="M2171" s="9"/>
      <c r="N2171" s="11"/>
      <c r="O2171" s="10"/>
    </row>
    <row r="2172" spans="13:15" ht="12.75">
      <c r="M2172" s="9"/>
      <c r="N2172" s="11"/>
      <c r="O2172" s="10"/>
    </row>
    <row r="2173" spans="13:15" ht="12.75">
      <c r="M2173" s="9"/>
      <c r="N2173" s="11"/>
      <c r="O2173" s="10"/>
    </row>
    <row r="2174" spans="13:15" ht="12.75">
      <c r="M2174" s="9"/>
      <c r="N2174" s="11"/>
      <c r="O2174" s="10"/>
    </row>
    <row r="2175" spans="13:15" ht="12.75">
      <c r="M2175" s="9"/>
      <c r="N2175" s="11"/>
      <c r="O2175" s="10"/>
    </row>
    <row r="2176" spans="13:15" ht="12.75">
      <c r="M2176" s="9"/>
      <c r="N2176" s="11"/>
      <c r="O2176" s="10"/>
    </row>
    <row r="2177" spans="13:15" ht="12.75">
      <c r="M2177" s="9"/>
      <c r="N2177" s="11"/>
      <c r="O2177" s="10"/>
    </row>
    <row r="2178" spans="13:15" ht="12.75">
      <c r="M2178" s="9"/>
      <c r="N2178" s="11"/>
      <c r="O2178" s="10"/>
    </row>
    <row r="2179" spans="13:15" ht="12.75">
      <c r="M2179" s="9"/>
      <c r="N2179" s="11"/>
      <c r="O2179" s="10"/>
    </row>
    <row r="2180" spans="13:15" ht="12.75">
      <c r="M2180" s="9"/>
      <c r="N2180" s="11"/>
      <c r="O2180" s="10"/>
    </row>
    <row r="2181" spans="13:15" ht="12.75">
      <c r="M2181" s="9"/>
      <c r="N2181" s="11"/>
      <c r="O2181" s="10"/>
    </row>
    <row r="2182" spans="13:15" ht="12.75">
      <c r="M2182" s="9"/>
      <c r="N2182" s="11"/>
      <c r="O2182" s="10"/>
    </row>
    <row r="2183" spans="13:15" ht="12.75">
      <c r="M2183" s="9"/>
      <c r="N2183" s="11"/>
      <c r="O2183" s="10"/>
    </row>
    <row r="2184" spans="13:15" ht="12.75">
      <c r="M2184" s="9"/>
      <c r="N2184" s="11"/>
      <c r="O2184" s="10"/>
    </row>
    <row r="2185" spans="13:15" ht="12.75">
      <c r="M2185" s="9"/>
      <c r="N2185" s="11"/>
      <c r="O2185" s="10"/>
    </row>
    <row r="2186" spans="13:15" ht="12.75">
      <c r="M2186" s="9"/>
      <c r="N2186" s="11"/>
      <c r="O2186" s="10"/>
    </row>
    <row r="2187" spans="13:15" ht="12.75">
      <c r="M2187" s="9"/>
      <c r="N2187" s="11"/>
      <c r="O2187" s="10"/>
    </row>
    <row r="2188" spans="13:15" ht="12.75">
      <c r="M2188" s="9"/>
      <c r="N2188" s="11"/>
      <c r="O2188" s="10"/>
    </row>
    <row r="2189" spans="13:15" ht="12.75">
      <c r="M2189" s="9"/>
      <c r="N2189" s="11"/>
      <c r="O2189" s="10"/>
    </row>
    <row r="2190" spans="13:15" ht="12.75">
      <c r="M2190" s="9"/>
      <c r="N2190" s="11"/>
      <c r="O2190" s="10"/>
    </row>
    <row r="2191" spans="13:15" ht="12.75">
      <c r="M2191" s="9"/>
      <c r="N2191" s="11"/>
      <c r="O2191" s="10"/>
    </row>
    <row r="2192" spans="13:15" ht="12.75">
      <c r="M2192" s="9"/>
      <c r="N2192" s="11"/>
      <c r="O2192" s="10"/>
    </row>
    <row r="2193" spans="13:15" ht="12.75">
      <c r="M2193" s="9"/>
      <c r="N2193" s="11"/>
      <c r="O2193" s="10"/>
    </row>
    <row r="2194" spans="13:15" ht="12.75">
      <c r="M2194" s="9"/>
      <c r="N2194" s="11"/>
      <c r="O2194" s="10"/>
    </row>
    <row r="2195" spans="13:15" ht="12.75">
      <c r="M2195" s="9"/>
      <c r="N2195" s="11"/>
      <c r="O2195" s="10"/>
    </row>
    <row r="2196" spans="13:15" ht="12.75">
      <c r="M2196" s="9"/>
      <c r="N2196" s="11"/>
      <c r="O2196" s="10"/>
    </row>
    <row r="2197" spans="13:15" ht="12.75">
      <c r="M2197" s="9"/>
      <c r="N2197" s="11"/>
      <c r="O2197" s="10"/>
    </row>
    <row r="2198" spans="13:15" ht="12.75">
      <c r="M2198" s="9"/>
      <c r="N2198" s="11"/>
      <c r="O2198" s="10"/>
    </row>
    <row r="2199" spans="13:15" ht="12.75">
      <c r="M2199" s="9"/>
      <c r="N2199" s="11"/>
      <c r="O2199" s="10"/>
    </row>
    <row r="2200" spans="13:15" ht="12.75">
      <c r="M2200" s="9"/>
      <c r="N2200" s="11"/>
      <c r="O2200" s="10"/>
    </row>
    <row r="2201" spans="13:15" ht="12.75">
      <c r="M2201" s="9"/>
      <c r="N2201" s="11"/>
      <c r="O2201" s="10"/>
    </row>
    <row r="2202" spans="13:15" ht="12.75">
      <c r="M2202" s="9"/>
      <c r="N2202" s="11"/>
      <c r="O2202" s="10"/>
    </row>
    <row r="2203" spans="13:15" ht="12.75">
      <c r="M2203" s="9"/>
      <c r="N2203" s="11"/>
      <c r="O2203" s="10"/>
    </row>
    <row r="2204" spans="13:15" ht="12.75">
      <c r="M2204" s="9"/>
      <c r="N2204" s="11"/>
      <c r="O2204" s="10"/>
    </row>
    <row r="2205" spans="13:15" ht="12.75">
      <c r="M2205" s="9"/>
      <c r="N2205" s="11"/>
      <c r="O2205" s="10"/>
    </row>
    <row r="2206" spans="13:15" ht="12.75">
      <c r="M2206" s="9"/>
      <c r="N2206" s="11"/>
      <c r="O2206" s="10"/>
    </row>
    <row r="2207" spans="13:15" ht="12.75">
      <c r="M2207" s="9"/>
      <c r="N2207" s="11"/>
      <c r="O2207" s="10"/>
    </row>
    <row r="2208" spans="13:15" ht="12.75">
      <c r="M2208" s="9"/>
      <c r="N2208" s="11"/>
      <c r="O2208" s="10"/>
    </row>
    <row r="2209" spans="13:15" ht="12.75">
      <c r="M2209" s="9"/>
      <c r="N2209" s="11"/>
      <c r="O2209" s="10"/>
    </row>
    <row r="2210" spans="13:15" ht="12.75">
      <c r="M2210" s="9"/>
      <c r="N2210" s="11"/>
      <c r="O2210" s="10"/>
    </row>
    <row r="2211" spans="13:15" ht="12.75">
      <c r="M2211" s="9"/>
      <c r="N2211" s="11"/>
      <c r="O2211" s="10"/>
    </row>
    <row r="2212" spans="13:15" ht="12.75">
      <c r="M2212" s="9"/>
      <c r="N2212" s="11"/>
      <c r="O2212" s="10"/>
    </row>
    <row r="2213" spans="13:15" ht="12.75">
      <c r="M2213" s="9"/>
      <c r="N2213" s="11"/>
      <c r="O2213" s="10"/>
    </row>
    <row r="2214" spans="13:15" ht="12.75">
      <c r="M2214" s="9"/>
      <c r="N2214" s="11"/>
      <c r="O2214" s="10"/>
    </row>
    <row r="2215" spans="13:15" ht="12.75">
      <c r="M2215" s="9"/>
      <c r="N2215" s="11"/>
      <c r="O2215" s="10"/>
    </row>
    <row r="2216" spans="13:15" ht="12.75">
      <c r="M2216" s="9"/>
      <c r="N2216" s="11"/>
      <c r="O2216" s="10"/>
    </row>
    <row r="2217" spans="13:15" ht="12.75">
      <c r="M2217" s="9"/>
      <c r="N2217" s="11"/>
      <c r="O2217" s="10"/>
    </row>
    <row r="2218" spans="13:15" ht="12.75">
      <c r="M2218" s="9"/>
      <c r="N2218" s="11"/>
      <c r="O2218" s="10"/>
    </row>
    <row r="2219" spans="13:15" ht="12.75">
      <c r="M2219" s="9"/>
      <c r="N2219" s="11"/>
      <c r="O2219" s="10"/>
    </row>
    <row r="2220" spans="13:15" ht="12.75">
      <c r="M2220" s="9"/>
      <c r="N2220" s="11"/>
      <c r="O2220" s="10"/>
    </row>
    <row r="2221" spans="13:15" ht="12.75">
      <c r="M2221" s="9"/>
      <c r="N2221" s="11"/>
      <c r="O2221" s="10"/>
    </row>
    <row r="2222" spans="13:15" ht="12.75">
      <c r="M2222" s="9"/>
      <c r="N2222" s="11"/>
      <c r="O2222" s="10"/>
    </row>
    <row r="2223" spans="13:15" ht="12.75">
      <c r="M2223" s="9"/>
      <c r="N2223" s="11"/>
      <c r="O2223" s="10"/>
    </row>
    <row r="2224" spans="13:15" ht="12.75">
      <c r="M2224" s="9"/>
      <c r="N2224" s="11"/>
      <c r="O2224" s="10"/>
    </row>
    <row r="2225" spans="13:15" ht="12.75">
      <c r="M2225" s="9"/>
      <c r="N2225" s="11"/>
      <c r="O2225" s="10"/>
    </row>
    <row r="2226" spans="13:15" ht="12.75">
      <c r="M2226" s="9"/>
      <c r="N2226" s="11"/>
      <c r="O2226" s="10"/>
    </row>
    <row r="2227" spans="13:15" ht="12.75">
      <c r="M2227" s="9"/>
      <c r="N2227" s="11"/>
      <c r="O2227" s="10"/>
    </row>
    <row r="2228" spans="13:15" ht="12.75">
      <c r="M2228" s="9"/>
      <c r="N2228" s="11"/>
      <c r="O2228" s="10"/>
    </row>
    <row r="2229" spans="13:15" ht="12.75">
      <c r="M2229" s="9"/>
      <c r="N2229" s="11"/>
      <c r="O2229" s="10"/>
    </row>
    <row r="2230" spans="13:15" ht="12.75">
      <c r="M2230" s="9"/>
      <c r="N2230" s="11"/>
      <c r="O2230" s="10"/>
    </row>
    <row r="2231" spans="13:15" ht="12.75">
      <c r="M2231" s="9"/>
      <c r="N2231" s="11"/>
      <c r="O2231" s="10"/>
    </row>
    <row r="2232" spans="13:15" ht="12.75">
      <c r="M2232" s="9"/>
      <c r="N2232" s="11"/>
      <c r="O2232" s="10"/>
    </row>
    <row r="2233" spans="13:15" ht="12.75">
      <c r="M2233" s="9"/>
      <c r="N2233" s="11"/>
      <c r="O2233" s="10"/>
    </row>
    <row r="2234" spans="13:15" ht="12.75">
      <c r="M2234" s="9"/>
      <c r="N2234" s="11"/>
      <c r="O2234" s="10"/>
    </row>
    <row r="2235" spans="13:15" ht="12.75">
      <c r="M2235" s="9"/>
      <c r="N2235" s="11"/>
      <c r="O2235" s="10"/>
    </row>
    <row r="2236" spans="13:15" ht="12.75">
      <c r="M2236" s="9"/>
      <c r="N2236" s="11"/>
      <c r="O2236" s="10"/>
    </row>
    <row r="2237" spans="13:15" ht="12.75">
      <c r="M2237" s="9"/>
      <c r="N2237" s="11"/>
      <c r="O2237" s="10"/>
    </row>
    <row r="2238" spans="13:15" ht="12.75">
      <c r="M2238" s="9"/>
      <c r="N2238" s="11"/>
      <c r="O2238" s="10"/>
    </row>
    <row r="2239" spans="13:15" ht="12.75">
      <c r="M2239" s="9"/>
      <c r="N2239" s="11"/>
      <c r="O2239" s="10"/>
    </row>
    <row r="2240" spans="13:15" ht="12.75">
      <c r="M2240" s="9"/>
      <c r="N2240" s="11"/>
      <c r="O2240" s="10"/>
    </row>
    <row r="2241" spans="13:15" ht="12.75">
      <c r="M2241" s="9"/>
      <c r="N2241" s="11"/>
      <c r="O2241" s="10"/>
    </row>
    <row r="2242" spans="13:15" ht="12.75">
      <c r="M2242" s="9"/>
      <c r="N2242" s="11"/>
      <c r="O2242" s="10"/>
    </row>
    <row r="2243" spans="13:15" ht="12.75">
      <c r="M2243" s="9"/>
      <c r="N2243" s="11"/>
      <c r="O2243" s="10"/>
    </row>
    <row r="2244" spans="13:15" ht="12.75">
      <c r="M2244" s="9"/>
      <c r="N2244" s="11"/>
      <c r="O2244" s="10"/>
    </row>
    <row r="2245" spans="13:15" ht="12.75">
      <c r="M2245" s="9"/>
      <c r="N2245" s="11"/>
      <c r="O2245" s="10"/>
    </row>
    <row r="2246" spans="13:15" ht="12.75">
      <c r="M2246" s="9"/>
      <c r="N2246" s="11"/>
      <c r="O2246" s="10"/>
    </row>
    <row r="2247" spans="13:15" ht="12.75">
      <c r="M2247" s="9"/>
      <c r="N2247" s="11"/>
      <c r="O2247" s="10"/>
    </row>
    <row r="2248" spans="13:15" ht="12.75">
      <c r="M2248" s="9"/>
      <c r="N2248" s="11"/>
      <c r="O2248" s="10"/>
    </row>
    <row r="2249" spans="13:15" ht="12.75">
      <c r="M2249" s="9"/>
      <c r="N2249" s="11"/>
      <c r="O2249" s="10"/>
    </row>
    <row r="2250" spans="13:15" ht="12.75">
      <c r="M2250" s="9"/>
      <c r="N2250" s="11"/>
      <c r="O2250" s="10"/>
    </row>
    <row r="2251" spans="13:15" ht="12.75">
      <c r="M2251" s="9"/>
      <c r="N2251" s="11"/>
      <c r="O2251" s="10"/>
    </row>
    <row r="2252" spans="13:15" ht="12.75">
      <c r="M2252" s="9"/>
      <c r="N2252" s="11"/>
      <c r="O2252" s="10"/>
    </row>
    <row r="2253" spans="13:15" ht="12.75">
      <c r="M2253" s="9"/>
      <c r="N2253" s="11"/>
      <c r="O2253" s="10"/>
    </row>
    <row r="2254" spans="13:15" ht="12.75">
      <c r="M2254" s="9"/>
      <c r="N2254" s="11"/>
      <c r="O2254" s="10"/>
    </row>
    <row r="2255" spans="13:15" ht="12.75">
      <c r="M2255" s="9"/>
      <c r="N2255" s="11"/>
      <c r="O2255" s="10"/>
    </row>
    <row r="2256" spans="13:15" ht="12.75">
      <c r="M2256" s="9"/>
      <c r="N2256" s="11"/>
      <c r="O2256" s="10"/>
    </row>
    <row r="2257" spans="13:15" ht="12.75">
      <c r="M2257" s="9"/>
      <c r="N2257" s="11"/>
      <c r="O2257" s="10"/>
    </row>
    <row r="2258" spans="13:15" ht="12.75">
      <c r="M2258" s="9"/>
      <c r="N2258" s="11"/>
      <c r="O2258" s="10"/>
    </row>
    <row r="2259" spans="13:15" ht="12.75">
      <c r="M2259" s="9"/>
      <c r="N2259" s="11"/>
      <c r="O2259" s="10"/>
    </row>
    <row r="2260" spans="13:15" ht="12.75">
      <c r="M2260" s="9"/>
      <c r="N2260" s="11"/>
      <c r="O2260" s="10"/>
    </row>
    <row r="2261" spans="13:15" ht="12.75">
      <c r="M2261" s="9"/>
      <c r="N2261" s="11"/>
      <c r="O2261" s="10"/>
    </row>
    <row r="2262" spans="13:15" ht="12.75">
      <c r="M2262" s="9"/>
      <c r="N2262" s="11"/>
      <c r="O2262" s="10"/>
    </row>
    <row r="2263" spans="13:15" ht="12.75">
      <c r="M2263" s="9"/>
      <c r="N2263" s="11"/>
      <c r="O2263" s="10"/>
    </row>
    <row r="2264" spans="13:15" ht="12.75">
      <c r="M2264" s="9"/>
      <c r="N2264" s="11"/>
      <c r="O2264" s="10"/>
    </row>
    <row r="2265" spans="13:15" ht="12.75">
      <c r="M2265" s="9"/>
      <c r="N2265" s="11"/>
      <c r="O2265" s="10"/>
    </row>
    <row r="2266" spans="13:15" ht="12.75">
      <c r="M2266" s="9"/>
      <c r="N2266" s="11"/>
      <c r="O2266" s="10"/>
    </row>
    <row r="2267" spans="13:15" ht="12.75">
      <c r="M2267" s="9"/>
      <c r="N2267" s="11"/>
      <c r="O2267" s="10"/>
    </row>
    <row r="2268" spans="13:15" ht="12.75">
      <c r="M2268" s="9"/>
      <c r="N2268" s="11"/>
      <c r="O2268" s="10"/>
    </row>
    <row r="2269" spans="13:15" ht="12.75">
      <c r="M2269" s="9"/>
      <c r="N2269" s="11"/>
      <c r="O2269" s="10"/>
    </row>
    <row r="2270" spans="13:15" ht="12.75">
      <c r="M2270" s="9"/>
      <c r="N2270" s="11"/>
      <c r="O2270" s="10"/>
    </row>
    <row r="2271" spans="13:15" ht="12.75">
      <c r="M2271" s="9"/>
      <c r="N2271" s="11"/>
      <c r="O2271" s="10"/>
    </row>
    <row r="2272" spans="13:15" ht="12.75">
      <c r="M2272" s="9"/>
      <c r="N2272" s="11"/>
      <c r="O2272" s="10"/>
    </row>
    <row r="2273" spans="13:15" ht="12.75">
      <c r="M2273" s="9"/>
      <c r="N2273" s="11"/>
      <c r="O2273" s="10"/>
    </row>
    <row r="2274" spans="13:15" ht="12.75">
      <c r="M2274" s="9"/>
      <c r="N2274" s="11"/>
      <c r="O2274" s="10"/>
    </row>
    <row r="2275" spans="13:15" ht="12.75">
      <c r="M2275" s="9"/>
      <c r="N2275" s="11"/>
      <c r="O2275" s="10"/>
    </row>
    <row r="2276" spans="13:15" ht="12.75">
      <c r="M2276" s="9"/>
      <c r="N2276" s="11"/>
      <c r="O2276" s="10"/>
    </row>
    <row r="2277" spans="13:15" ht="12.75">
      <c r="M2277" s="9"/>
      <c r="N2277" s="11"/>
      <c r="O2277" s="10"/>
    </row>
    <row r="2278" spans="13:15" ht="12.75">
      <c r="M2278" s="9"/>
      <c r="N2278" s="11"/>
      <c r="O2278" s="10"/>
    </row>
    <row r="2279" spans="13:15" ht="12.75">
      <c r="M2279" s="9"/>
      <c r="N2279" s="11"/>
      <c r="O2279" s="10"/>
    </row>
    <row r="2280" spans="13:15" ht="12.75">
      <c r="M2280" s="9"/>
      <c r="N2280" s="11"/>
      <c r="O2280" s="10"/>
    </row>
    <row r="2281" spans="13:15" ht="12.75">
      <c r="M2281" s="9"/>
      <c r="N2281" s="11"/>
      <c r="O2281" s="10"/>
    </row>
    <row r="2282" spans="13:15" ht="12.75">
      <c r="M2282" s="9"/>
      <c r="N2282" s="11"/>
      <c r="O2282" s="10"/>
    </row>
    <row r="2283" spans="13:15" ht="12.75">
      <c r="M2283" s="9"/>
      <c r="N2283" s="11"/>
      <c r="O2283" s="10"/>
    </row>
    <row r="2284" spans="13:15" ht="12.75">
      <c r="M2284" s="9"/>
      <c r="N2284" s="11"/>
      <c r="O2284" s="10"/>
    </row>
    <row r="2285" spans="13:15" ht="12.75">
      <c r="M2285" s="9"/>
      <c r="N2285" s="11"/>
      <c r="O2285" s="10"/>
    </row>
    <row r="2286" spans="13:15" ht="12.75">
      <c r="M2286" s="9"/>
      <c r="N2286" s="11"/>
      <c r="O2286" s="10"/>
    </row>
    <row r="2287" spans="13:15" ht="12.75">
      <c r="M2287" s="9"/>
      <c r="N2287" s="11"/>
      <c r="O2287" s="10"/>
    </row>
    <row r="2288" spans="13:15" ht="12.75">
      <c r="M2288" s="9"/>
      <c r="N2288" s="11"/>
      <c r="O2288" s="10"/>
    </row>
    <row r="2289" spans="13:15" ht="12.75">
      <c r="M2289" s="9"/>
      <c r="N2289" s="11"/>
      <c r="O2289" s="10"/>
    </row>
    <row r="2290" spans="13:15" ht="12.75">
      <c r="M2290" s="9"/>
      <c r="N2290" s="11"/>
      <c r="O2290" s="10"/>
    </row>
    <row r="2291" spans="13:15" ht="12.75">
      <c r="M2291" s="9"/>
      <c r="N2291" s="11"/>
      <c r="O2291" s="10"/>
    </row>
    <row r="2292" spans="13:15" ht="12.75">
      <c r="M2292" s="9"/>
      <c r="N2292" s="11"/>
      <c r="O2292" s="10"/>
    </row>
  </sheetData>
  <mergeCells count="26">
    <mergeCell ref="N10:N12"/>
    <mergeCell ref="M11:M12"/>
    <mergeCell ref="L11:L12"/>
    <mergeCell ref="H11:H12"/>
    <mergeCell ref="I11:I12"/>
    <mergeCell ref="J11:K11"/>
    <mergeCell ref="H10:M10"/>
    <mergeCell ref="A44:A46"/>
    <mergeCell ref="A37:A39"/>
    <mergeCell ref="G11:G12"/>
    <mergeCell ref="A10:A12"/>
    <mergeCell ref="B10:B12"/>
    <mergeCell ref="C10:G10"/>
    <mergeCell ref="D11:D12"/>
    <mergeCell ref="E11:F11"/>
    <mergeCell ref="C11:C12"/>
    <mergeCell ref="A40:A43"/>
    <mergeCell ref="J3:N3"/>
    <mergeCell ref="A5:N5"/>
    <mergeCell ref="A6:N6"/>
    <mergeCell ref="L9:N9"/>
    <mergeCell ref="G3:I3"/>
    <mergeCell ref="G1:I1"/>
    <mergeCell ref="J1:N1"/>
    <mergeCell ref="G2:I2"/>
    <mergeCell ref="J2:N2"/>
  </mergeCells>
  <printOptions/>
  <pageMargins left="0.28" right="0.21" top="0.21" bottom="0.16" header="0.196850393700787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942"/>
  <sheetViews>
    <sheetView showZeros="0" tabSelected="1" view="pageBreakPreview" zoomScale="75" zoomScaleNormal="85" zoomScaleSheetLayoutView="75" workbookViewId="0" topLeftCell="A46">
      <selection activeCell="H61" sqref="H61"/>
    </sheetView>
  </sheetViews>
  <sheetFormatPr defaultColWidth="9.00390625" defaultRowHeight="12.75"/>
  <cols>
    <col min="1" max="1" width="5.875" style="49" customWidth="1"/>
    <col min="2" max="2" width="9.125" style="1" customWidth="1"/>
    <col min="3" max="3" width="48.25390625" style="18" customWidth="1"/>
    <col min="4" max="4" width="13.25390625" style="1" customWidth="1"/>
    <col min="5" max="5" width="13.375" style="1" customWidth="1"/>
    <col min="6" max="6" width="10.75390625" style="1" customWidth="1"/>
    <col min="7" max="7" width="13.25390625" style="1" customWidth="1"/>
    <col min="8" max="8" width="10.25390625" style="1" customWidth="1"/>
    <col min="9" max="9" width="14.00390625" style="1" customWidth="1"/>
    <col min="10" max="10" width="12.375" style="1" customWidth="1"/>
    <col min="11" max="11" width="9.625" style="1" customWidth="1"/>
    <col min="12" max="12" width="9.375" style="1" customWidth="1"/>
    <col min="13" max="13" width="12.75390625" style="1" customWidth="1"/>
    <col min="14" max="14" width="13.25390625" style="1" customWidth="1"/>
    <col min="15" max="15" width="13.75390625" style="1" customWidth="1"/>
    <col min="16" max="16" width="9.875" style="22" bestFit="1" customWidth="1"/>
    <col min="17" max="28" width="9.125" style="22" customWidth="1"/>
    <col min="29" max="16384" width="9.125" style="1" customWidth="1"/>
  </cols>
  <sheetData>
    <row r="1" spans="8:15" ht="15.75" customHeight="1">
      <c r="H1" s="248"/>
      <c r="I1" s="248"/>
      <c r="J1" s="248"/>
      <c r="K1" s="70" t="s">
        <v>43</v>
      </c>
      <c r="L1" s="246" t="s">
        <v>143</v>
      </c>
      <c r="M1" s="246"/>
      <c r="N1" s="246"/>
      <c r="O1" s="246"/>
    </row>
    <row r="2" spans="8:15" ht="15.75" customHeight="1">
      <c r="H2" s="247"/>
      <c r="I2" s="247"/>
      <c r="J2" s="247"/>
      <c r="L2" s="246" t="s">
        <v>11</v>
      </c>
      <c r="M2" s="246"/>
      <c r="N2" s="246"/>
      <c r="O2" s="246"/>
    </row>
    <row r="3" spans="8:15" ht="14.25" customHeight="1">
      <c r="H3" s="247"/>
      <c r="I3" s="247"/>
      <c r="J3" s="247"/>
      <c r="L3" s="246" t="s">
        <v>183</v>
      </c>
      <c r="M3" s="246"/>
      <c r="N3" s="246"/>
      <c r="O3" s="246"/>
    </row>
    <row r="4" spans="8:15" ht="12.75" customHeight="1">
      <c r="H4" s="20"/>
      <c r="I4" s="20"/>
      <c r="J4" s="20"/>
      <c r="K4" s="23"/>
      <c r="L4" s="23"/>
      <c r="M4" s="23"/>
      <c r="N4" s="23"/>
      <c r="O4" s="23"/>
    </row>
    <row r="5" spans="2:15" ht="13.5" customHeight="1">
      <c r="B5" s="241" t="s">
        <v>42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2:15" ht="17.25" customHeight="1">
      <c r="B6" s="241" t="s">
        <v>9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2:15" ht="13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3" t="s">
        <v>18</v>
      </c>
      <c r="O7" s="21"/>
    </row>
    <row r="8" spans="2:15" ht="13.5" customHeight="1">
      <c r="B8" s="21"/>
      <c r="C8" s="21"/>
      <c r="D8" s="21"/>
      <c r="E8" s="21"/>
      <c r="F8" s="21"/>
      <c r="G8" s="21"/>
      <c r="H8" s="76"/>
      <c r="I8" s="21"/>
      <c r="J8" s="21"/>
      <c r="K8" s="21"/>
      <c r="L8" s="21"/>
      <c r="M8" s="21"/>
      <c r="N8" s="43" t="s">
        <v>19</v>
      </c>
      <c r="O8" s="21"/>
    </row>
    <row r="9" ht="15.75" customHeight="1" thickBot="1">
      <c r="N9" s="94" t="s">
        <v>1</v>
      </c>
    </row>
    <row r="10" spans="1:26" ht="20.25" customHeight="1">
      <c r="A10" s="234" t="s">
        <v>17</v>
      </c>
      <c r="B10" s="237" t="s">
        <v>10</v>
      </c>
      <c r="C10" s="232" t="s">
        <v>64</v>
      </c>
      <c r="D10" s="204" t="s">
        <v>4</v>
      </c>
      <c r="E10" s="204"/>
      <c r="F10" s="204"/>
      <c r="G10" s="204"/>
      <c r="H10" s="204"/>
      <c r="I10" s="204" t="s">
        <v>5</v>
      </c>
      <c r="J10" s="204"/>
      <c r="K10" s="204"/>
      <c r="L10" s="204"/>
      <c r="M10" s="204"/>
      <c r="N10" s="204"/>
      <c r="O10" s="242" t="s">
        <v>6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26" ht="12" customHeight="1">
      <c r="A11" s="235"/>
      <c r="B11" s="238"/>
      <c r="C11" s="233"/>
      <c r="D11" s="197" t="s">
        <v>7</v>
      </c>
      <c r="E11" s="240" t="s">
        <v>12</v>
      </c>
      <c r="F11" s="240" t="s">
        <v>8</v>
      </c>
      <c r="G11" s="240"/>
      <c r="H11" s="240" t="s">
        <v>15</v>
      </c>
      <c r="I11" s="197" t="s">
        <v>7</v>
      </c>
      <c r="J11" s="240" t="s">
        <v>12</v>
      </c>
      <c r="K11" s="240" t="s">
        <v>8</v>
      </c>
      <c r="L11" s="240"/>
      <c r="M11" s="240" t="s">
        <v>15</v>
      </c>
      <c r="N11" s="240" t="s">
        <v>16</v>
      </c>
      <c r="O11" s="24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</row>
    <row r="12" spans="1:26" ht="48" customHeight="1" thickBot="1">
      <c r="A12" s="236"/>
      <c r="B12" s="239"/>
      <c r="C12" s="68" t="s">
        <v>55</v>
      </c>
      <c r="D12" s="198"/>
      <c r="E12" s="245"/>
      <c r="F12" s="69" t="s">
        <v>13</v>
      </c>
      <c r="G12" s="69" t="s">
        <v>14</v>
      </c>
      <c r="H12" s="245"/>
      <c r="I12" s="198"/>
      <c r="J12" s="245"/>
      <c r="K12" s="69" t="s">
        <v>13</v>
      </c>
      <c r="L12" s="69" t="s">
        <v>14</v>
      </c>
      <c r="M12" s="245"/>
      <c r="N12" s="245"/>
      <c r="O12" s="24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</row>
    <row r="13" spans="1:26" ht="18" customHeight="1">
      <c r="A13" s="205" t="s">
        <v>90</v>
      </c>
      <c r="B13" s="134"/>
      <c r="C13" s="136" t="s">
        <v>88</v>
      </c>
      <c r="D13" s="95" t="s">
        <v>123</v>
      </c>
      <c r="E13" s="95" t="s">
        <v>123</v>
      </c>
      <c r="F13" s="95"/>
      <c r="G13" s="95" t="s">
        <v>122</v>
      </c>
      <c r="H13" s="48"/>
      <c r="I13" s="131"/>
      <c r="J13" s="132"/>
      <c r="K13" s="132"/>
      <c r="L13" s="132"/>
      <c r="M13" s="132"/>
      <c r="N13" s="132"/>
      <c r="O13" s="164" t="s">
        <v>123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</row>
    <row r="14" spans="1:26" ht="14.25" customHeight="1">
      <c r="A14" s="203"/>
      <c r="B14" s="126" t="s">
        <v>86</v>
      </c>
      <c r="C14" s="135" t="s">
        <v>89</v>
      </c>
      <c r="D14" s="48" t="s">
        <v>123</v>
      </c>
      <c r="E14" s="48" t="s">
        <v>123</v>
      </c>
      <c r="F14" s="48"/>
      <c r="G14" s="48" t="s">
        <v>122</v>
      </c>
      <c r="H14" s="48"/>
      <c r="I14" s="131"/>
      <c r="J14" s="132"/>
      <c r="K14" s="132"/>
      <c r="L14" s="132"/>
      <c r="M14" s="132"/>
      <c r="N14" s="132"/>
      <c r="O14" s="96" t="s">
        <v>123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6" ht="18" customHeight="1">
      <c r="A15" s="199" t="s">
        <v>108</v>
      </c>
      <c r="B15" s="126"/>
      <c r="C15" s="101" t="s">
        <v>109</v>
      </c>
      <c r="D15" s="71" t="s">
        <v>173</v>
      </c>
      <c r="E15" s="71" t="s">
        <v>172</v>
      </c>
      <c r="F15" s="71" t="s">
        <v>121</v>
      </c>
      <c r="G15" s="71" t="s">
        <v>171</v>
      </c>
      <c r="H15" s="173">
        <v>-14.017</v>
      </c>
      <c r="I15" s="154">
        <v>-333.233</v>
      </c>
      <c r="J15" s="154"/>
      <c r="K15" s="154"/>
      <c r="L15" s="154"/>
      <c r="M15" s="154">
        <v>-333.233</v>
      </c>
      <c r="N15" s="154">
        <v>-333.233</v>
      </c>
      <c r="O15" s="164" t="s">
        <v>174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6" ht="16.5" customHeight="1">
      <c r="A16" s="201"/>
      <c r="B16" s="134" t="s">
        <v>126</v>
      </c>
      <c r="C16" s="170" t="s">
        <v>127</v>
      </c>
      <c r="D16" s="190" t="s">
        <v>171</v>
      </c>
      <c r="E16" s="190" t="s">
        <v>171</v>
      </c>
      <c r="F16" s="190"/>
      <c r="G16" s="190" t="s">
        <v>171</v>
      </c>
      <c r="H16" s="190"/>
      <c r="I16" s="190"/>
      <c r="J16" s="190"/>
      <c r="K16" s="190"/>
      <c r="L16" s="190"/>
      <c r="M16" s="190"/>
      <c r="N16" s="190"/>
      <c r="O16" s="192" t="s">
        <v>171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</row>
    <row r="17" spans="1:26" ht="17.25" customHeight="1">
      <c r="A17" s="202"/>
      <c r="B17" s="171" t="s">
        <v>128</v>
      </c>
      <c r="C17" s="130" t="s">
        <v>141</v>
      </c>
      <c r="D17" s="72" t="s">
        <v>154</v>
      </c>
      <c r="E17" s="72" t="s">
        <v>154</v>
      </c>
      <c r="F17" s="72"/>
      <c r="G17" s="72" t="s">
        <v>154</v>
      </c>
      <c r="H17" s="72"/>
      <c r="I17" s="72"/>
      <c r="J17" s="72"/>
      <c r="K17" s="72"/>
      <c r="L17" s="72"/>
      <c r="M17" s="72"/>
      <c r="N17" s="72"/>
      <c r="O17" s="75" t="s">
        <v>154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</row>
    <row r="18" spans="1:26" ht="17.25" customHeight="1">
      <c r="A18" s="202"/>
      <c r="B18" s="89" t="s">
        <v>144</v>
      </c>
      <c r="C18" s="74" t="s">
        <v>145</v>
      </c>
      <c r="D18" s="72" t="s">
        <v>170</v>
      </c>
      <c r="E18" s="72" t="s">
        <v>170</v>
      </c>
      <c r="F18" s="72"/>
      <c r="G18" s="72" t="s">
        <v>170</v>
      </c>
      <c r="H18" s="72"/>
      <c r="I18" s="72"/>
      <c r="J18" s="72"/>
      <c r="K18" s="72"/>
      <c r="L18" s="72"/>
      <c r="M18" s="72"/>
      <c r="N18" s="72"/>
      <c r="O18" s="75" t="s">
        <v>170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1:26" ht="24.75" customHeight="1">
      <c r="A19" s="202"/>
      <c r="B19" s="89" t="s">
        <v>146</v>
      </c>
      <c r="C19" s="74" t="s">
        <v>147</v>
      </c>
      <c r="D19" s="72" t="s">
        <v>157</v>
      </c>
      <c r="E19" s="72" t="s">
        <v>157</v>
      </c>
      <c r="F19" s="72"/>
      <c r="G19" s="72" t="s">
        <v>157</v>
      </c>
      <c r="H19" s="72"/>
      <c r="I19" s="72"/>
      <c r="J19" s="72"/>
      <c r="K19" s="72"/>
      <c r="L19" s="72"/>
      <c r="M19" s="72"/>
      <c r="N19" s="72"/>
      <c r="O19" s="75" t="s">
        <v>157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</row>
    <row r="20" spans="1:26" ht="24.75" customHeight="1">
      <c r="A20" s="202"/>
      <c r="B20" s="89" t="s">
        <v>155</v>
      </c>
      <c r="C20" s="74" t="s">
        <v>156</v>
      </c>
      <c r="D20" s="72" t="s">
        <v>158</v>
      </c>
      <c r="E20" s="72" t="s">
        <v>158</v>
      </c>
      <c r="F20" s="72"/>
      <c r="G20" s="72" t="s">
        <v>158</v>
      </c>
      <c r="H20" s="72"/>
      <c r="I20" s="72"/>
      <c r="J20" s="72"/>
      <c r="K20" s="72"/>
      <c r="L20" s="72"/>
      <c r="M20" s="72"/>
      <c r="N20" s="72"/>
      <c r="O20" s="75" t="s">
        <v>158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/>
    </row>
    <row r="21" spans="1:26" ht="17.25" customHeight="1">
      <c r="A21" s="202"/>
      <c r="B21" s="89" t="s">
        <v>148</v>
      </c>
      <c r="C21" s="74" t="s">
        <v>149</v>
      </c>
      <c r="D21" s="72" t="s">
        <v>159</v>
      </c>
      <c r="E21" s="72" t="s">
        <v>159</v>
      </c>
      <c r="F21" s="72"/>
      <c r="G21" s="72" t="s">
        <v>159</v>
      </c>
      <c r="H21" s="72"/>
      <c r="I21" s="72"/>
      <c r="J21" s="72"/>
      <c r="K21" s="72"/>
      <c r="L21" s="72"/>
      <c r="M21" s="72"/>
      <c r="N21" s="72"/>
      <c r="O21" s="75" t="s">
        <v>159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</row>
    <row r="22" spans="1:26" ht="17.25" customHeight="1">
      <c r="A22" s="202"/>
      <c r="B22" s="172" t="s">
        <v>100</v>
      </c>
      <c r="C22" s="143" t="s">
        <v>101</v>
      </c>
      <c r="D22" s="71" t="s">
        <v>129</v>
      </c>
      <c r="E22" s="71" t="s">
        <v>129</v>
      </c>
      <c r="F22" s="71" t="s">
        <v>121</v>
      </c>
      <c r="G22" s="145"/>
      <c r="H22" s="145"/>
      <c r="I22" s="145"/>
      <c r="J22" s="145"/>
      <c r="K22" s="145"/>
      <c r="L22" s="145"/>
      <c r="M22" s="145"/>
      <c r="N22" s="145"/>
      <c r="O22" s="93" t="s">
        <v>129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</row>
    <row r="23" spans="1:26" ht="18.75" customHeight="1">
      <c r="A23" s="202"/>
      <c r="B23" s="126" t="s">
        <v>119</v>
      </c>
      <c r="C23" s="135" t="s">
        <v>120</v>
      </c>
      <c r="D23" s="60" t="s">
        <v>129</v>
      </c>
      <c r="E23" s="60" t="s">
        <v>129</v>
      </c>
      <c r="F23" s="72" t="s">
        <v>121</v>
      </c>
      <c r="G23" s="144"/>
      <c r="H23" s="144"/>
      <c r="I23" s="144"/>
      <c r="J23" s="144"/>
      <c r="K23" s="144"/>
      <c r="L23" s="144"/>
      <c r="M23" s="144"/>
      <c r="N23" s="144"/>
      <c r="O23" s="61" t="s">
        <v>129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</row>
    <row r="24" spans="1:26" ht="12.75" customHeight="1">
      <c r="A24" s="202"/>
      <c r="B24" s="134" t="s">
        <v>130</v>
      </c>
      <c r="C24" s="101" t="s">
        <v>142</v>
      </c>
      <c r="D24" s="71" t="s">
        <v>140</v>
      </c>
      <c r="E24" s="71"/>
      <c r="F24" s="71"/>
      <c r="G24" s="71"/>
      <c r="H24" s="71" t="s">
        <v>140</v>
      </c>
      <c r="I24" s="71"/>
      <c r="J24" s="71"/>
      <c r="K24" s="71"/>
      <c r="L24" s="71"/>
      <c r="M24" s="71"/>
      <c r="N24" s="71"/>
      <c r="O24" s="93" t="s">
        <v>140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/>
    </row>
    <row r="25" spans="1:26" ht="16.5" customHeight="1">
      <c r="A25" s="201"/>
      <c r="B25" s="126" t="s">
        <v>131</v>
      </c>
      <c r="C25" s="135" t="s">
        <v>132</v>
      </c>
      <c r="D25" s="60" t="s">
        <v>137</v>
      </c>
      <c r="E25" s="60"/>
      <c r="F25" s="60"/>
      <c r="G25" s="60"/>
      <c r="H25" s="60" t="s">
        <v>137</v>
      </c>
      <c r="I25" s="60"/>
      <c r="J25" s="60"/>
      <c r="K25" s="60"/>
      <c r="L25" s="60"/>
      <c r="M25" s="60"/>
      <c r="N25" s="60"/>
      <c r="O25" s="61" t="s">
        <v>137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/>
    </row>
    <row r="26" spans="1:26" ht="13.5" customHeight="1">
      <c r="A26" s="201"/>
      <c r="B26" s="126" t="s">
        <v>133</v>
      </c>
      <c r="C26" s="135" t="s">
        <v>134</v>
      </c>
      <c r="D26" s="60" t="s">
        <v>138</v>
      </c>
      <c r="E26" s="60"/>
      <c r="F26" s="60"/>
      <c r="G26" s="60"/>
      <c r="H26" s="60" t="s">
        <v>138</v>
      </c>
      <c r="I26" s="60"/>
      <c r="J26" s="60"/>
      <c r="K26" s="60"/>
      <c r="L26" s="60"/>
      <c r="M26" s="60"/>
      <c r="N26" s="60"/>
      <c r="O26" s="61" t="s">
        <v>138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</row>
    <row r="27" spans="1:26" ht="14.25" customHeight="1">
      <c r="A27" s="201"/>
      <c r="B27" s="126" t="s">
        <v>135</v>
      </c>
      <c r="C27" s="135" t="s">
        <v>136</v>
      </c>
      <c r="D27" s="60" t="s">
        <v>139</v>
      </c>
      <c r="E27" s="60"/>
      <c r="F27" s="60"/>
      <c r="G27" s="60"/>
      <c r="H27" s="60" t="s">
        <v>139</v>
      </c>
      <c r="I27" s="60"/>
      <c r="J27" s="60"/>
      <c r="K27" s="60"/>
      <c r="L27" s="60"/>
      <c r="M27" s="60"/>
      <c r="N27" s="60"/>
      <c r="O27" s="61" t="s">
        <v>139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1:26" ht="17.25" customHeight="1">
      <c r="A28" s="203"/>
      <c r="B28" s="89" t="s">
        <v>47</v>
      </c>
      <c r="C28" s="74" t="s">
        <v>48</v>
      </c>
      <c r="D28" s="131"/>
      <c r="E28" s="132"/>
      <c r="F28" s="132"/>
      <c r="G28" s="132"/>
      <c r="H28" s="132"/>
      <c r="I28" s="151">
        <v>-333.233</v>
      </c>
      <c r="J28" s="151"/>
      <c r="K28" s="151"/>
      <c r="L28" s="151"/>
      <c r="M28" s="151">
        <v>-333.233</v>
      </c>
      <c r="N28" s="151">
        <v>-333.233</v>
      </c>
      <c r="O28" s="162">
        <v>-333.233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</row>
    <row r="29" spans="1:26" ht="27.75" customHeight="1">
      <c r="A29" s="199" t="s">
        <v>91</v>
      </c>
      <c r="B29" s="134"/>
      <c r="C29" s="101" t="s">
        <v>92</v>
      </c>
      <c r="D29" s="131"/>
      <c r="E29" s="132"/>
      <c r="F29" s="95" t="s">
        <v>102</v>
      </c>
      <c r="G29" s="132"/>
      <c r="H29" s="132"/>
      <c r="I29" s="131"/>
      <c r="J29" s="132"/>
      <c r="K29" s="132"/>
      <c r="L29" s="132"/>
      <c r="M29" s="132"/>
      <c r="N29" s="132"/>
      <c r="O29" s="133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</row>
    <row r="30" spans="1:26" ht="13.5" customHeight="1">
      <c r="A30" s="203"/>
      <c r="B30" s="126" t="s">
        <v>86</v>
      </c>
      <c r="C30" s="135" t="s">
        <v>87</v>
      </c>
      <c r="D30" s="131"/>
      <c r="E30" s="132"/>
      <c r="F30" s="48" t="s">
        <v>102</v>
      </c>
      <c r="G30" s="132"/>
      <c r="H30" s="132"/>
      <c r="I30" s="131"/>
      <c r="J30" s="132"/>
      <c r="K30" s="132"/>
      <c r="L30" s="132"/>
      <c r="M30" s="132"/>
      <c r="N30" s="132"/>
      <c r="O30" s="133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</row>
    <row r="31" spans="1:28" s="14" customFormat="1" ht="17.25" customHeight="1">
      <c r="A31" s="87" t="s">
        <v>53</v>
      </c>
      <c r="B31" s="90"/>
      <c r="C31" s="78" t="s">
        <v>54</v>
      </c>
      <c r="D31" s="71"/>
      <c r="E31" s="71"/>
      <c r="F31" s="71"/>
      <c r="G31" s="71"/>
      <c r="H31" s="71"/>
      <c r="I31" s="64">
        <v>-10876.997</v>
      </c>
      <c r="J31" s="82"/>
      <c r="K31" s="82"/>
      <c r="L31" s="82"/>
      <c r="M31" s="64">
        <v>-10876.997</v>
      </c>
      <c r="N31" s="64">
        <v>-10876.997</v>
      </c>
      <c r="O31" s="163">
        <v>-10876.997</v>
      </c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1"/>
      <c r="AA31" s="27"/>
      <c r="AB31" s="27"/>
    </row>
    <row r="32" spans="1:26" ht="15" customHeight="1">
      <c r="A32" s="206"/>
      <c r="B32" s="89" t="s">
        <v>47</v>
      </c>
      <c r="C32" s="74" t="s">
        <v>48</v>
      </c>
      <c r="D32" s="60"/>
      <c r="E32" s="60"/>
      <c r="F32" s="60"/>
      <c r="G32" s="60"/>
      <c r="H32" s="60"/>
      <c r="I32" s="60" t="s">
        <v>107</v>
      </c>
      <c r="J32" s="60"/>
      <c r="K32" s="60"/>
      <c r="L32" s="60"/>
      <c r="M32" s="60" t="s">
        <v>107</v>
      </c>
      <c r="N32" s="60" t="s">
        <v>107</v>
      </c>
      <c r="O32" s="61" t="s">
        <v>107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1:26" ht="27" customHeight="1">
      <c r="A33" s="231"/>
      <c r="B33" s="89" t="s">
        <v>51</v>
      </c>
      <c r="C33" s="74" t="s">
        <v>52</v>
      </c>
      <c r="D33" s="60"/>
      <c r="E33" s="60"/>
      <c r="F33" s="60"/>
      <c r="G33" s="60"/>
      <c r="H33" s="60"/>
      <c r="I33" s="72" t="s">
        <v>83</v>
      </c>
      <c r="J33" s="72"/>
      <c r="K33" s="72"/>
      <c r="L33" s="72"/>
      <c r="M33" s="72" t="s">
        <v>83</v>
      </c>
      <c r="N33" s="72" t="s">
        <v>83</v>
      </c>
      <c r="O33" s="75" t="s">
        <v>83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1:26" ht="18" customHeight="1">
      <c r="A34" s="88" t="s">
        <v>61</v>
      </c>
      <c r="B34" s="89"/>
      <c r="C34" s="78" t="s">
        <v>62</v>
      </c>
      <c r="D34" s="71" t="s">
        <v>99</v>
      </c>
      <c r="E34" s="71" t="s">
        <v>99</v>
      </c>
      <c r="F34" s="60"/>
      <c r="G34" s="60"/>
      <c r="H34" s="60"/>
      <c r="I34" s="71" t="s">
        <v>117</v>
      </c>
      <c r="J34" s="71" t="s">
        <v>117</v>
      </c>
      <c r="K34" s="71"/>
      <c r="L34" s="71"/>
      <c r="M34" s="71"/>
      <c r="N34" s="71"/>
      <c r="O34" s="93" t="s">
        <v>180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</row>
    <row r="35" spans="1:26" ht="15" customHeight="1">
      <c r="A35" s="88"/>
      <c r="B35" s="126" t="s">
        <v>97</v>
      </c>
      <c r="C35" s="142" t="s">
        <v>98</v>
      </c>
      <c r="D35" s="60" t="s">
        <v>99</v>
      </c>
      <c r="E35" s="60" t="s">
        <v>99</v>
      </c>
      <c r="F35" s="60"/>
      <c r="G35" s="60"/>
      <c r="H35" s="60"/>
      <c r="I35" s="71"/>
      <c r="J35" s="71"/>
      <c r="K35" s="71"/>
      <c r="L35" s="71"/>
      <c r="M35" s="71"/>
      <c r="N35" s="71"/>
      <c r="O35" s="61" t="s">
        <v>99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</row>
    <row r="36" spans="1:26" ht="14.25" customHeight="1">
      <c r="A36" s="88"/>
      <c r="B36" s="89" t="s">
        <v>59</v>
      </c>
      <c r="C36" s="74" t="s">
        <v>60</v>
      </c>
      <c r="D36" s="60"/>
      <c r="E36" s="60"/>
      <c r="F36" s="60"/>
      <c r="G36" s="60"/>
      <c r="H36" s="60"/>
      <c r="I36" s="72" t="s">
        <v>117</v>
      </c>
      <c r="J36" s="72" t="s">
        <v>117</v>
      </c>
      <c r="K36" s="72"/>
      <c r="L36" s="72"/>
      <c r="M36" s="72"/>
      <c r="N36" s="72"/>
      <c r="O36" s="75" t="s">
        <v>117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</row>
    <row r="37" spans="1:28" s="14" customFormat="1" ht="14.25" customHeight="1">
      <c r="A37" s="87" t="s">
        <v>56</v>
      </c>
      <c r="B37" s="90"/>
      <c r="C37" s="78" t="s">
        <v>57</v>
      </c>
      <c r="D37" s="71"/>
      <c r="E37" s="71"/>
      <c r="F37" s="71"/>
      <c r="G37" s="71"/>
      <c r="H37" s="71"/>
      <c r="I37" s="95" t="s">
        <v>110</v>
      </c>
      <c r="J37" s="95"/>
      <c r="K37" s="95"/>
      <c r="L37" s="95"/>
      <c r="M37" s="95" t="s">
        <v>110</v>
      </c>
      <c r="N37" s="95" t="s">
        <v>110</v>
      </c>
      <c r="O37" s="164" t="s">
        <v>110</v>
      </c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1"/>
      <c r="AA37" s="27"/>
      <c r="AB37" s="27"/>
    </row>
    <row r="38" spans="1:26" ht="15" customHeight="1">
      <c r="A38" s="83"/>
      <c r="B38" s="91" t="s">
        <v>47</v>
      </c>
      <c r="C38" s="77" t="s">
        <v>48</v>
      </c>
      <c r="D38" s="48"/>
      <c r="E38" s="48"/>
      <c r="F38" s="48"/>
      <c r="G38" s="48"/>
      <c r="H38" s="48"/>
      <c r="I38" s="48" t="s">
        <v>110</v>
      </c>
      <c r="J38" s="48"/>
      <c r="K38" s="48"/>
      <c r="L38" s="48"/>
      <c r="M38" s="48" t="s">
        <v>110</v>
      </c>
      <c r="N38" s="48" t="s">
        <v>110</v>
      </c>
      <c r="O38" s="96" t="s">
        <v>110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/>
    </row>
    <row r="39" spans="1:26" ht="24.75" customHeight="1">
      <c r="A39" s="199" t="s">
        <v>71</v>
      </c>
      <c r="B39" s="89"/>
      <c r="C39" s="101" t="s">
        <v>70</v>
      </c>
      <c r="D39" s="71" t="s">
        <v>69</v>
      </c>
      <c r="E39" s="71" t="s">
        <v>69</v>
      </c>
      <c r="F39" s="71" t="s">
        <v>95</v>
      </c>
      <c r="G39" s="71"/>
      <c r="H39" s="71"/>
      <c r="I39" s="71"/>
      <c r="J39" s="71"/>
      <c r="K39" s="71"/>
      <c r="L39" s="71"/>
      <c r="M39" s="71"/>
      <c r="N39" s="71"/>
      <c r="O39" s="93" t="s">
        <v>69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</row>
    <row r="40" spans="1:26" ht="15.75" customHeight="1">
      <c r="A40" s="201"/>
      <c r="B40" s="126" t="s">
        <v>86</v>
      </c>
      <c r="C40" s="135" t="s">
        <v>89</v>
      </c>
      <c r="D40" s="48"/>
      <c r="E40" s="48"/>
      <c r="F40" s="48" t="s">
        <v>95</v>
      </c>
      <c r="G40" s="48"/>
      <c r="H40" s="48"/>
      <c r="I40" s="48"/>
      <c r="J40" s="48"/>
      <c r="K40" s="48"/>
      <c r="L40" s="48"/>
      <c r="M40" s="48"/>
      <c r="N40" s="48"/>
      <c r="O40" s="96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/>
    </row>
    <row r="41" spans="1:26" ht="41.25" customHeight="1">
      <c r="A41" s="203"/>
      <c r="B41" s="89" t="s">
        <v>67</v>
      </c>
      <c r="C41" s="139" t="s">
        <v>68</v>
      </c>
      <c r="D41" s="72" t="s">
        <v>69</v>
      </c>
      <c r="E41" s="72" t="s">
        <v>69</v>
      </c>
      <c r="F41" s="72"/>
      <c r="G41" s="72"/>
      <c r="H41" s="72"/>
      <c r="I41" s="72"/>
      <c r="J41" s="72"/>
      <c r="K41" s="72"/>
      <c r="L41" s="72"/>
      <c r="M41" s="72"/>
      <c r="N41" s="72"/>
      <c r="O41" s="75" t="s">
        <v>69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</row>
    <row r="42" spans="1:26" ht="26.25" customHeight="1">
      <c r="A42" s="199" t="s">
        <v>94</v>
      </c>
      <c r="B42" s="134"/>
      <c r="C42" s="141" t="s">
        <v>93</v>
      </c>
      <c r="D42" s="71" t="s">
        <v>96</v>
      </c>
      <c r="E42" s="71" t="s">
        <v>96</v>
      </c>
      <c r="F42" s="71"/>
      <c r="G42" s="71"/>
      <c r="H42" s="71"/>
      <c r="I42" s="71"/>
      <c r="J42" s="71"/>
      <c r="K42" s="71"/>
      <c r="L42" s="71"/>
      <c r="M42" s="71"/>
      <c r="N42" s="71"/>
      <c r="O42" s="93" t="s">
        <v>96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</row>
    <row r="43" spans="1:26" ht="19.5" customHeight="1" thickBot="1">
      <c r="A43" s="200"/>
      <c r="B43" s="138" t="s">
        <v>86</v>
      </c>
      <c r="C43" s="140" t="s">
        <v>89</v>
      </c>
      <c r="D43" s="137" t="s">
        <v>96</v>
      </c>
      <c r="E43" s="137" t="s">
        <v>96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48" t="s">
        <v>96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/>
    </row>
    <row r="44" spans="1:28" s="58" customFormat="1" ht="21.75" customHeight="1" thickBot="1">
      <c r="A44" s="84"/>
      <c r="B44" s="92"/>
      <c r="C44" s="65" t="s">
        <v>76</v>
      </c>
      <c r="D44" s="85" t="s">
        <v>175</v>
      </c>
      <c r="E44" s="85" t="s">
        <v>178</v>
      </c>
      <c r="F44" s="85" t="s">
        <v>125</v>
      </c>
      <c r="G44" s="85" t="s">
        <v>176</v>
      </c>
      <c r="H44" s="85" t="s">
        <v>140</v>
      </c>
      <c r="I44" s="85" t="s">
        <v>118</v>
      </c>
      <c r="J44" s="85" t="s">
        <v>117</v>
      </c>
      <c r="K44" s="85"/>
      <c r="L44" s="85"/>
      <c r="M44" s="85" t="s">
        <v>112</v>
      </c>
      <c r="N44" s="85" t="s">
        <v>112</v>
      </c>
      <c r="O44" s="86" t="s">
        <v>179</v>
      </c>
      <c r="P44" s="56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</row>
    <row r="45" spans="1:15" s="63" customFormat="1" ht="21" customHeight="1" thickBot="1">
      <c r="A45" s="117"/>
      <c r="B45" s="118"/>
      <c r="C45" s="119" t="s">
        <v>77</v>
      </c>
      <c r="D45" s="85" t="s">
        <v>168</v>
      </c>
      <c r="E45" s="85" t="s">
        <v>168</v>
      </c>
      <c r="F45" s="85"/>
      <c r="G45" s="85"/>
      <c r="H45" s="120"/>
      <c r="I45" s="85" t="s">
        <v>79</v>
      </c>
      <c r="J45" s="85" t="s">
        <v>116</v>
      </c>
      <c r="K45" s="120"/>
      <c r="L45" s="120"/>
      <c r="M45" s="120"/>
      <c r="N45" s="120"/>
      <c r="O45" s="86" t="s">
        <v>169</v>
      </c>
    </row>
    <row r="46" spans="1:15" s="63" customFormat="1" ht="27" customHeight="1">
      <c r="A46" s="174"/>
      <c r="B46" s="181" t="s">
        <v>150</v>
      </c>
      <c r="C46" s="185" t="s">
        <v>151</v>
      </c>
      <c r="D46" s="182" t="s">
        <v>166</v>
      </c>
      <c r="E46" s="182" t="s">
        <v>166</v>
      </c>
      <c r="F46" s="183"/>
      <c r="G46" s="183"/>
      <c r="H46" s="183"/>
      <c r="I46" s="166"/>
      <c r="J46" s="166"/>
      <c r="K46" s="183"/>
      <c r="L46" s="183"/>
      <c r="M46" s="183"/>
      <c r="N46" s="183"/>
      <c r="O46" s="184" t="s">
        <v>166</v>
      </c>
    </row>
    <row r="47" spans="1:15" s="62" customFormat="1" ht="81.75" customHeight="1">
      <c r="A47" s="152"/>
      <c r="B47" s="89" t="s">
        <v>72</v>
      </c>
      <c r="C47" s="107" t="s">
        <v>78</v>
      </c>
      <c r="D47" s="108"/>
      <c r="E47" s="108"/>
      <c r="F47" s="193"/>
      <c r="G47" s="108"/>
      <c r="H47" s="108"/>
      <c r="I47" s="60" t="s">
        <v>79</v>
      </c>
      <c r="J47" s="60" t="s">
        <v>79</v>
      </c>
      <c r="K47" s="108"/>
      <c r="L47" s="108"/>
      <c r="M47" s="108"/>
      <c r="N47" s="108"/>
      <c r="O47" s="61" t="s">
        <v>79</v>
      </c>
    </row>
    <row r="48" spans="1:15" ht="96" customHeight="1" thickBot="1">
      <c r="A48" s="153"/>
      <c r="B48" s="91" t="s">
        <v>104</v>
      </c>
      <c r="C48" s="150" t="s">
        <v>106</v>
      </c>
      <c r="D48" s="48" t="s">
        <v>113</v>
      </c>
      <c r="E48" s="48" t="s">
        <v>113</v>
      </c>
      <c r="F48" s="151"/>
      <c r="G48" s="151"/>
      <c r="H48" s="151"/>
      <c r="I48" s="151"/>
      <c r="J48" s="151"/>
      <c r="K48" s="151"/>
      <c r="L48" s="151"/>
      <c r="M48" s="151"/>
      <c r="N48" s="151"/>
      <c r="O48" s="96" t="s">
        <v>113</v>
      </c>
    </row>
    <row r="49" spans="1:28" ht="17.25" customHeight="1" thickBot="1">
      <c r="A49" s="121"/>
      <c r="B49" s="122"/>
      <c r="C49" s="119" t="s">
        <v>80</v>
      </c>
      <c r="D49" s="85" t="s">
        <v>164</v>
      </c>
      <c r="E49" s="85" t="s">
        <v>164</v>
      </c>
      <c r="F49" s="120"/>
      <c r="G49" s="120"/>
      <c r="H49" s="120"/>
      <c r="I49" s="120">
        <f>SUM(J49+M49)</f>
        <v>-2945</v>
      </c>
      <c r="J49" s="120">
        <v>-2945</v>
      </c>
      <c r="K49" s="120"/>
      <c r="L49" s="120"/>
      <c r="M49" s="120"/>
      <c r="N49" s="120"/>
      <c r="O49" s="86" t="s">
        <v>165</v>
      </c>
      <c r="P49" s="26"/>
      <c r="AB49" s="27"/>
    </row>
    <row r="50" spans="1:15" s="63" customFormat="1" ht="27" customHeight="1">
      <c r="A50" s="174"/>
      <c r="B50" s="181" t="s">
        <v>150</v>
      </c>
      <c r="C50" s="185" t="s">
        <v>151</v>
      </c>
      <c r="D50" s="182" t="s">
        <v>163</v>
      </c>
      <c r="E50" s="182" t="s">
        <v>163</v>
      </c>
      <c r="F50" s="183"/>
      <c r="G50" s="183"/>
      <c r="H50" s="183"/>
      <c r="I50" s="166"/>
      <c r="J50" s="166"/>
      <c r="K50" s="183"/>
      <c r="L50" s="183"/>
      <c r="M50" s="183"/>
      <c r="N50" s="183"/>
      <c r="O50" s="184" t="s">
        <v>163</v>
      </c>
    </row>
    <row r="51" spans="1:15" ht="77.25" customHeight="1">
      <c r="A51" s="152"/>
      <c r="B51" s="89" t="s">
        <v>72</v>
      </c>
      <c r="C51" s="107" t="s">
        <v>78</v>
      </c>
      <c r="D51" s="108"/>
      <c r="E51" s="108"/>
      <c r="F51" s="108"/>
      <c r="G51" s="108"/>
      <c r="H51" s="108"/>
      <c r="I51" s="108">
        <f>SUM(J51+M51)</f>
        <v>-2945</v>
      </c>
      <c r="J51" s="108">
        <v>-2945</v>
      </c>
      <c r="K51" s="108"/>
      <c r="L51" s="108"/>
      <c r="M51" s="108"/>
      <c r="N51" s="108"/>
      <c r="O51" s="110">
        <f>I51+D51</f>
        <v>-2945</v>
      </c>
    </row>
    <row r="52" spans="1:15" ht="90.75" customHeight="1" thickBot="1">
      <c r="A52" s="153"/>
      <c r="B52" s="91" t="s">
        <v>104</v>
      </c>
      <c r="C52" s="150" t="s">
        <v>106</v>
      </c>
      <c r="D52" s="48" t="s">
        <v>114</v>
      </c>
      <c r="E52" s="48" t="s">
        <v>114</v>
      </c>
      <c r="F52" s="151"/>
      <c r="G52" s="151"/>
      <c r="H52" s="151"/>
      <c r="I52" s="151"/>
      <c r="J52" s="151"/>
      <c r="K52" s="151"/>
      <c r="L52" s="151"/>
      <c r="M52" s="151"/>
      <c r="N52" s="151"/>
      <c r="O52" s="96" t="s">
        <v>114</v>
      </c>
    </row>
    <row r="53" spans="1:15" ht="19.5" customHeight="1" thickBot="1">
      <c r="A53" s="117"/>
      <c r="B53" s="186"/>
      <c r="C53" s="187" t="s">
        <v>152</v>
      </c>
      <c r="D53" s="85" t="s">
        <v>153</v>
      </c>
      <c r="E53" s="85" t="s">
        <v>153</v>
      </c>
      <c r="F53" s="120"/>
      <c r="G53" s="120"/>
      <c r="H53" s="120"/>
      <c r="I53" s="120"/>
      <c r="J53" s="120"/>
      <c r="K53" s="120"/>
      <c r="L53" s="120"/>
      <c r="M53" s="120"/>
      <c r="N53" s="120"/>
      <c r="O53" s="86" t="s">
        <v>153</v>
      </c>
    </row>
    <row r="54" spans="1:15" ht="29.25" customHeight="1" thickBot="1">
      <c r="A54" s="177"/>
      <c r="B54" s="178" t="s">
        <v>150</v>
      </c>
      <c r="C54" s="189" t="s">
        <v>151</v>
      </c>
      <c r="D54" s="188" t="s">
        <v>153</v>
      </c>
      <c r="E54" s="188" t="s">
        <v>153</v>
      </c>
      <c r="F54" s="179"/>
      <c r="G54" s="179"/>
      <c r="H54" s="179"/>
      <c r="I54" s="179"/>
      <c r="J54" s="179"/>
      <c r="K54" s="179"/>
      <c r="L54" s="179"/>
      <c r="M54" s="179"/>
      <c r="N54" s="179"/>
      <c r="O54" s="180" t="s">
        <v>153</v>
      </c>
    </row>
    <row r="55" spans="1:15" ht="23.25" customHeight="1" thickBot="1">
      <c r="A55" s="123"/>
      <c r="B55" s="92"/>
      <c r="C55" s="65" t="s">
        <v>81</v>
      </c>
      <c r="D55" s="85" t="s">
        <v>177</v>
      </c>
      <c r="E55" s="85" t="s">
        <v>181</v>
      </c>
      <c r="F55" s="85" t="s">
        <v>125</v>
      </c>
      <c r="G55" s="85" t="s">
        <v>176</v>
      </c>
      <c r="H55" s="120">
        <v>-14.017</v>
      </c>
      <c r="I55" s="120">
        <v>-19633.23</v>
      </c>
      <c r="J55" s="120">
        <f>J44+J45+J49</f>
        <v>-1440</v>
      </c>
      <c r="K55" s="120">
        <f>K44+K45+K49</f>
        <v>0</v>
      </c>
      <c r="L55" s="120">
        <f>L44+L45+L49</f>
        <v>0</v>
      </c>
      <c r="M55" s="120">
        <f>M44+M45+M49</f>
        <v>-18193.23</v>
      </c>
      <c r="N55" s="120">
        <f>N44+N45+N49</f>
        <v>-18193.23</v>
      </c>
      <c r="O55" s="161">
        <v>-16809.99972</v>
      </c>
    </row>
    <row r="56" spans="1:85" ht="12.75">
      <c r="A56" s="50"/>
      <c r="B56" s="22"/>
      <c r="C56" s="32"/>
      <c r="D56" s="22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</row>
    <row r="57" spans="1:85" s="30" customFormat="1" ht="18.75">
      <c r="A57" s="51"/>
      <c r="B57" s="38"/>
      <c r="C57" s="39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</row>
    <row r="58" spans="1:85" ht="0.75" customHeight="1">
      <c r="A58" s="50"/>
      <c r="B58" s="22"/>
      <c r="C58" s="40"/>
      <c r="D58" s="2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</row>
    <row r="59" spans="1:85" ht="20.25" customHeight="1">
      <c r="A59" s="50"/>
      <c r="B59" s="22"/>
      <c r="C59" s="41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</row>
    <row r="60" spans="1:85" ht="12.75">
      <c r="A60" s="50"/>
      <c r="B60" s="22"/>
      <c r="C60" s="32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</row>
    <row r="61" spans="1:85" s="19" customFormat="1" ht="12.75">
      <c r="A61" s="5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</row>
    <row r="62" spans="1:85" ht="12.75">
      <c r="A62" s="50"/>
      <c r="B62" s="22"/>
      <c r="C62" s="32"/>
      <c r="D62" s="28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8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</row>
    <row r="63" spans="1:85" ht="12.75">
      <c r="A63" s="50"/>
      <c r="B63" s="22"/>
      <c r="C63" s="32"/>
      <c r="D63" s="28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8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</row>
    <row r="64" spans="1:85" ht="12.75">
      <c r="A64" s="50"/>
      <c r="B64" s="22"/>
      <c r="C64" s="32"/>
      <c r="D64" s="22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</row>
    <row r="65" spans="1:85" ht="12.75">
      <c r="A65" s="50"/>
      <c r="B65" s="22"/>
      <c r="C65" s="32"/>
      <c r="D65" s="28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8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</row>
    <row r="66" spans="1:85" ht="12.75">
      <c r="A66" s="50"/>
      <c r="B66" s="22"/>
      <c r="C66" s="32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</row>
    <row r="67" spans="1:85" ht="12.75">
      <c r="A67" s="50"/>
      <c r="B67" s="22"/>
      <c r="C67" s="32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</row>
    <row r="68" spans="1:85" ht="12.75">
      <c r="A68" s="50"/>
      <c r="B68" s="22"/>
      <c r="C68" s="32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</row>
    <row r="69" spans="1:85" ht="12.75">
      <c r="A69" s="50"/>
      <c r="B69" s="22"/>
      <c r="C69" s="32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</row>
    <row r="70" spans="1:85" ht="12.75">
      <c r="A70" s="50"/>
      <c r="B70" s="22"/>
      <c r="C70" s="32"/>
      <c r="D70" s="2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</row>
    <row r="71" spans="1:85" ht="12.75">
      <c r="A71" s="50"/>
      <c r="B71" s="22"/>
      <c r="C71" s="32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</row>
    <row r="72" spans="1:85" ht="12.75">
      <c r="A72" s="50"/>
      <c r="B72" s="22"/>
      <c r="C72" s="32"/>
      <c r="D72" s="28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8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</row>
    <row r="73" spans="1:85" ht="12.75">
      <c r="A73" s="50"/>
      <c r="B73" s="22"/>
      <c r="C73" s="32"/>
      <c r="D73" s="22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</row>
    <row r="74" spans="1:85" ht="12.75">
      <c r="A74" s="50"/>
      <c r="B74" s="22"/>
      <c r="C74" s="32"/>
      <c r="D74" s="28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28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</row>
    <row r="75" spans="1:85" ht="12.75">
      <c r="A75" s="50"/>
      <c r="B75" s="22"/>
      <c r="C75" s="32"/>
      <c r="D75" s="28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8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</row>
    <row r="76" spans="1:85" ht="12.75">
      <c r="A76" s="50"/>
      <c r="B76" s="22"/>
      <c r="C76" s="32"/>
      <c r="D76" s="22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</row>
    <row r="77" spans="1:85" ht="12.75">
      <c r="A77" s="50"/>
      <c r="B77" s="22"/>
      <c r="C77" s="32"/>
      <c r="D77" s="28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8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</row>
    <row r="78" spans="1:85" ht="12.75">
      <c r="A78" s="50"/>
      <c r="B78" s="22"/>
      <c r="C78" s="32"/>
      <c r="D78" s="42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4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</row>
    <row r="79" spans="1:85" ht="12.75">
      <c r="A79" s="50"/>
      <c r="B79" s="22"/>
      <c r="C79" s="32"/>
      <c r="D79" s="22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</row>
    <row r="80" spans="1:85" ht="12.75">
      <c r="A80" s="50"/>
      <c r="B80" s="22"/>
      <c r="C80" s="32"/>
      <c r="D80" s="42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4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</row>
    <row r="81" spans="1:85" ht="12.75">
      <c r="A81" s="50"/>
      <c r="B81" s="22"/>
      <c r="C81" s="32"/>
      <c r="D81" s="28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8"/>
      <c r="P81" s="28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</row>
    <row r="82" spans="1:85" ht="12.75">
      <c r="A82" s="50"/>
      <c r="B82" s="22"/>
      <c r="C82" s="32"/>
      <c r="D82" s="22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</row>
    <row r="83" spans="1:85" ht="12.75">
      <c r="A83" s="50"/>
      <c r="B83" s="22"/>
      <c r="C83" s="32"/>
      <c r="D83" s="22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</row>
    <row r="84" spans="1:85" ht="12.75">
      <c r="A84" s="50"/>
      <c r="B84" s="22"/>
      <c r="C84" s="32"/>
      <c r="D84" s="28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8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</row>
    <row r="85" spans="1:85" ht="12.75">
      <c r="A85" s="50"/>
      <c r="B85" s="22"/>
      <c r="C85" s="32"/>
      <c r="D85" s="28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8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</row>
    <row r="86" spans="1:85" ht="12.75">
      <c r="A86" s="50"/>
      <c r="B86" s="22"/>
      <c r="C86" s="32"/>
      <c r="D86" s="28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8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</row>
    <row r="87" spans="1:85" ht="12.75">
      <c r="A87" s="50"/>
      <c r="B87" s="22"/>
      <c r="C87" s="32"/>
      <c r="D87" s="28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8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</row>
    <row r="88" spans="1:85" ht="12.75">
      <c r="A88" s="50"/>
      <c r="B88" s="22"/>
      <c r="C88" s="32"/>
      <c r="D88" s="28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8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</row>
    <row r="89" spans="1:85" ht="12.75">
      <c r="A89" s="50"/>
      <c r="B89" s="22"/>
      <c r="C89" s="32"/>
      <c r="D89" s="28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8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</row>
    <row r="90" spans="1:85" ht="12.75">
      <c r="A90" s="50"/>
      <c r="B90" s="22"/>
      <c r="C90" s="32"/>
      <c r="D90" s="28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28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</row>
    <row r="91" spans="1:85" ht="12.75">
      <c r="A91" s="50"/>
      <c r="B91" s="22"/>
      <c r="C91" s="32"/>
      <c r="D91" s="28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28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</row>
    <row r="92" spans="1:85" ht="12.75">
      <c r="A92" s="50"/>
      <c r="B92" s="22"/>
      <c r="C92" s="32"/>
      <c r="D92" s="28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28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</row>
    <row r="93" spans="1:85" ht="12.75">
      <c r="A93" s="50"/>
      <c r="B93" s="22"/>
      <c r="C93" s="32"/>
      <c r="D93" s="28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8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</row>
    <row r="94" spans="1:85" ht="12.75">
      <c r="A94" s="50"/>
      <c r="B94" s="22"/>
      <c r="C94" s="32"/>
      <c r="D94" s="28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28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</row>
    <row r="95" spans="1:85" ht="12.75">
      <c r="A95" s="50"/>
      <c r="B95" s="22"/>
      <c r="C95" s="32"/>
      <c r="D95" s="28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28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</row>
    <row r="96" spans="1:85" ht="12.75">
      <c r="A96" s="50"/>
      <c r="B96" s="22"/>
      <c r="C96" s="32"/>
      <c r="D96" s="28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8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</row>
    <row r="97" spans="1:85" ht="12.75">
      <c r="A97" s="50"/>
      <c r="B97" s="22"/>
      <c r="C97" s="32"/>
      <c r="D97" s="28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28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</row>
    <row r="98" spans="1:85" ht="12.75">
      <c r="A98" s="50"/>
      <c r="B98" s="22"/>
      <c r="C98" s="32"/>
      <c r="D98" s="28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8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</row>
    <row r="99" spans="1:85" ht="12.75">
      <c r="A99" s="50"/>
      <c r="B99" s="22"/>
      <c r="C99" s="32"/>
      <c r="D99" s="28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8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</row>
    <row r="100" spans="1:85" ht="12.75">
      <c r="A100" s="50"/>
      <c r="B100" s="22"/>
      <c r="C100" s="32"/>
      <c r="D100" s="22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</row>
    <row r="101" spans="1:85" ht="12.75">
      <c r="A101" s="50"/>
      <c r="B101" s="22"/>
      <c r="C101" s="32"/>
      <c r="D101" s="28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8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</row>
    <row r="102" spans="1:85" ht="12.75">
      <c r="A102" s="50"/>
      <c r="B102" s="22"/>
      <c r="C102" s="32"/>
      <c r="D102" s="28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8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</row>
    <row r="103" spans="1:85" ht="12.75">
      <c r="A103" s="50"/>
      <c r="B103" s="22"/>
      <c r="C103" s="32"/>
      <c r="D103" s="22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</row>
    <row r="104" spans="1:85" ht="12.75">
      <c r="A104" s="50"/>
      <c r="B104" s="22"/>
      <c r="C104" s="32"/>
      <c r="D104" s="28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8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</row>
    <row r="105" spans="1:85" ht="12.75">
      <c r="A105" s="50"/>
      <c r="B105" s="22"/>
      <c r="C105" s="3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</row>
    <row r="106" spans="1:85" ht="12.75">
      <c r="A106" s="50"/>
      <c r="B106" s="22"/>
      <c r="C106" s="32"/>
      <c r="D106" s="22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</row>
    <row r="107" spans="1:85" ht="12.75">
      <c r="A107" s="50"/>
      <c r="B107" s="22"/>
      <c r="C107" s="32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</row>
    <row r="108" spans="1:85" ht="12.75">
      <c r="A108" s="50"/>
      <c r="B108" s="22"/>
      <c r="C108" s="32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</row>
    <row r="109" spans="1:85" ht="12.75">
      <c r="A109" s="50"/>
      <c r="B109" s="22"/>
      <c r="C109" s="32"/>
      <c r="D109" s="22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</row>
    <row r="110" spans="1:85" ht="12.75">
      <c r="A110" s="50"/>
      <c r="B110" s="22"/>
      <c r="C110" s="32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</row>
    <row r="111" spans="1:85" ht="12.75">
      <c r="A111" s="50"/>
      <c r="B111" s="22"/>
      <c r="C111" s="32"/>
      <c r="D111" s="28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8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</row>
    <row r="112" spans="1:85" ht="12.75">
      <c r="A112" s="50"/>
      <c r="B112" s="22"/>
      <c r="C112" s="32"/>
      <c r="D112" s="22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</row>
    <row r="113" spans="1:85" ht="12.75">
      <c r="A113" s="50"/>
      <c r="B113" s="22"/>
      <c r="C113" s="32"/>
      <c r="D113" s="28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8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</row>
    <row r="114" spans="1:85" ht="12.75">
      <c r="A114" s="50"/>
      <c r="B114" s="22"/>
      <c r="C114" s="32"/>
      <c r="D114" s="28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8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</row>
    <row r="115" spans="1:85" s="14" customFormat="1" ht="12.75">
      <c r="A115" s="52"/>
      <c r="B115" s="27"/>
      <c r="C115" s="33"/>
      <c r="D115" s="26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6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</row>
    <row r="116" spans="1:85" ht="12.75">
      <c r="A116" s="50"/>
      <c r="B116" s="22"/>
      <c r="C116" s="32"/>
      <c r="D116" s="28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8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</row>
    <row r="117" spans="1:85" ht="12.75">
      <c r="A117" s="50"/>
      <c r="B117" s="22"/>
      <c r="C117" s="32"/>
      <c r="D117" s="28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8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</row>
    <row r="118" spans="1:28" s="14" customFormat="1" ht="12.75">
      <c r="A118" s="53"/>
      <c r="C118" s="34"/>
      <c r="D118" s="13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13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4:15" ht="12.75"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4:15" ht="12.75"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5:14" ht="12.75"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4:15" ht="12.75">
      <c r="D122" s="15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5"/>
    </row>
    <row r="123" spans="3:15" ht="12.75">
      <c r="C123" s="2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3:15" ht="12.75">
      <c r="C124" s="2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3:15" ht="12.75">
      <c r="C125" s="2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3:15" ht="12.75">
      <c r="C126" s="2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5:14" ht="12.75"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5:14" ht="12.75"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5:14" ht="12.75"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5:14" ht="12.75"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5:14" ht="12.75"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5:14" ht="12.75"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5:14" ht="12.75"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5:14" ht="12.75"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5:14" ht="12.75"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5:14" ht="12.75"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5:14" ht="12.75"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5:14" ht="12.75"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5:14" ht="12.75"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5:14" ht="12.75"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5:14" ht="12.75"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5:14" ht="12.75"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5:14" ht="12.75"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5:14" ht="12.75"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5:14" ht="12.75"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5:14" ht="12.75"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5:14" ht="12.75"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5:14" ht="12.75"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5:14" ht="12.75"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5:14" ht="12.75"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5:14" ht="12.75"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5:14" ht="12.75"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5:14" ht="12.75"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5:14" ht="12.75"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5:14" ht="12.75"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5:14" ht="12.75"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5:14" ht="12.75"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5:14" ht="12.75"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5:14" ht="12.75"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5:14" ht="12.75"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5:14" ht="12.75"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5:14" ht="12.75"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5:14" ht="12.75"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5:14" ht="12.75"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5:14" ht="12.75"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5:14" ht="12.75"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5:14" ht="12.75"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5:14" ht="12.75"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5:14" ht="12.75"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5:14" ht="12.75"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5:14" ht="12.75"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5:14" ht="12.75"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5:14" ht="12.75"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5:14" ht="12.75"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5:14" ht="12.75"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5:14" ht="12.75"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5:14" ht="12.75"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5:14" ht="12.75"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5:14" ht="12.75"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5:14" ht="12.75"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5:14" ht="12.75"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5:14" ht="12.75"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5:14" ht="12.75"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5:14" ht="12.75"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5:14" ht="12.75"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5:14" ht="12.75"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5:14" ht="12.75"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5:14" ht="12.75"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5:14" ht="12.75"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5:14" ht="12.75"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5:14" ht="12.75"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5:14" ht="12.75"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5:14" ht="12.75"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5:14" ht="12.75"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5:14" ht="12.75"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5:14" ht="12.75"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5:14" ht="12.75"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5:14" ht="12.75"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5:14" ht="12.75"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5:14" ht="12.75"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5:14" ht="12.75"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5:14" ht="12.75"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5:14" ht="12.75"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5:14" ht="12.75"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5:14" ht="12.75"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5:14" ht="12.75"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5:14" ht="12.75"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5:14" ht="12.75"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5:14" ht="12.75"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5:14" ht="12.75"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5:14" ht="12.75"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5:14" ht="12.75"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5:14" ht="12.75"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5:14" ht="12.75"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5:14" ht="12.75"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5:14" ht="12.75"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5:14" ht="12.75"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5:14" ht="12.75"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5:14" ht="12.75"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5:14" ht="12.75"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5:14" ht="12.75"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5:14" ht="12.75"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5:14" ht="12.75"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5:14" ht="12.75"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5:14" ht="12.75"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5:14" ht="12.75"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5:14" ht="12.75"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5:14" ht="12.75"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5:14" ht="12.75"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5:14" ht="12.75"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5:14" ht="12.75"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5:14" ht="12.75"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5:14" ht="12.75"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5:14" ht="12.75"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5:14" ht="12.75"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5:14" ht="12.75"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5:14" ht="12.75"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5:14" ht="12.75"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5:14" ht="12.75"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5:14" ht="12.75"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5:14" ht="12.75"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5:14" ht="12.75"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5:14" ht="12.75"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5:14" ht="12.75"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5:14" ht="12.75"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5:14" ht="12.75"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5:14" ht="12.75"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5:14" ht="12.75"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5:14" ht="12.75"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5:14" ht="12.75"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5:14" ht="12.75"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5:14" ht="12.75"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5:14" ht="12.75"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5:14" ht="12.75"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5:14" ht="12.75"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5:14" ht="12.75"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5:14" ht="12.75"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5:14" ht="12.75"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5:14" ht="12.75"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5:14" ht="12.75"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5:14" ht="12.75"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5:14" ht="12.75"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5:14" ht="12.75"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5:14" ht="12.75"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5:14" ht="12.75"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5:14" ht="12.75"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5:14" ht="12.75"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5:14" ht="12.75"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5:14" ht="12.75"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5:14" ht="12.75"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5:14" ht="12.75"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5:14" ht="12.75"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5:14" ht="12.75"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5:14" ht="12.75"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5:14" ht="12.75"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5:14" ht="12.75"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5:14" ht="12.75"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5:14" ht="12.75"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5:14" ht="12.75"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5:14" ht="12.75"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5:14" ht="12.75"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5:14" ht="12.75"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5:14" ht="12.75"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5:14" ht="12.75"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5:14" ht="12.75"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5:14" ht="12.75"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5:14" ht="12.75"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5:14" ht="12.75"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5:14" ht="12.75"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5:14" ht="12.75"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5:14" ht="12.75"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5:14" ht="12.75"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5:14" ht="12.75"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5:14" ht="12.75"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5:14" ht="12.75"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5:14" ht="12.75"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5:14" ht="12.75"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5:14" ht="12.75"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5:14" ht="12.75"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5:14" ht="12.75"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5:14" ht="12.75"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5:14" ht="12.75"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5:14" ht="12.75"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5:14" ht="12.75"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5:14" ht="12.75"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5:14" ht="12.75"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5:14" ht="12.75"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5:14" ht="12.75"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5:14" ht="12.75"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5:14" ht="12.75"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5:14" ht="12.75"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5:14" ht="12.75"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5:14" ht="12.75"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5:14" ht="12.75"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5:14" ht="12.75"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5:14" ht="12.75"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5:14" ht="12.75"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5:14" ht="12.75"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5:14" ht="12.75"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5:14" ht="12.75"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5:14" ht="12.75"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5:14" ht="12.75"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5:14" ht="12.75"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5:14" ht="12.75"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5:14" ht="12.75"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5:14" ht="12.75"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5:14" ht="12.75"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5:14" ht="12.75"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5:14" ht="12.75"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5:14" ht="12.75"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5:14" ht="12.75"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5:14" ht="12.75"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5:14" ht="12.75"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5:14" ht="12.75"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5:14" ht="12.75"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5:14" ht="12.75"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5:14" ht="12.75"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5:14" ht="12.75"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5:14" ht="12.75"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5:14" ht="12.75"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5:14" ht="12.75"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5:14" ht="12.75"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5:14" ht="12.75"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5:14" ht="12.75"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5:14" ht="12.75"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5:14" ht="12.75"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5:14" ht="12.75"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5:14" ht="12.75"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5:14" ht="12.75"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5:14" ht="12.75"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5:14" ht="12.75"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5:14" ht="12.75"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5:14" ht="12.75"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5:14" ht="12.75"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5:14" ht="12.75"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5:14" ht="12.75"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5:14" ht="12.75"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5:14" ht="12.75"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5:14" ht="12.75"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5:14" ht="12.75"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5:14" ht="12.75"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5:14" ht="12.75"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5:14" ht="12.75"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5:14" ht="12.75"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5:14" ht="12.75"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5:14" ht="12.75"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5:14" ht="12.75"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5:14" ht="12.75"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5:14" ht="12.75"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5:14" ht="12.75"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5:14" ht="12.75"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5:14" ht="12.75"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5:14" ht="12.75"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5:14" ht="12.75"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5:14" ht="12.75"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5:14" ht="12.75"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5:14" ht="12.75"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5:14" ht="12.75"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5:14" ht="12.75"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5:14" ht="12.75"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5:14" ht="12.75"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5:14" ht="12.75"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5:14" ht="12.75"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5:14" ht="12.75"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5:14" ht="12.75"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5:14" ht="12.75"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5:14" ht="12.75"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5:14" ht="12.75"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5:14" ht="12.75"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5:14" ht="12.75"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5:14" ht="12.75"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5:14" ht="12.75"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5:14" ht="12.75"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5:14" ht="12.75"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5:14" ht="12.75"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5:14" ht="12.75"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5:14" ht="12.75"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5:14" ht="12.75"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5:14" ht="12.75"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5:14" ht="12.75"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5:14" ht="12.75"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5:14" ht="12.75"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5:14" ht="12.75"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5:14" ht="12.75"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5:14" ht="12.75"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5:14" ht="12.75"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5:14" ht="12.75"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5:14" ht="12.75"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5:14" ht="12.75"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5:14" ht="12.75"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5:14" ht="12.75"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5:14" ht="12.75"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5:14" ht="12.75"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5:14" ht="12.75"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5:14" ht="12.75"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5:14" ht="12.75"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5:14" ht="12.75"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5:14" ht="12.75"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5:14" ht="12.75"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5:14" ht="12.75"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5:14" ht="12.75"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5:14" ht="12.75"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5:14" ht="12.75"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5:14" ht="12.75"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  <row r="425" spans="5:14" ht="12.75">
      <c r="E425" s="19"/>
      <c r="F425" s="19"/>
      <c r="G425" s="19"/>
      <c r="H425" s="19"/>
      <c r="I425" s="19"/>
      <c r="J425" s="19"/>
      <c r="K425" s="19"/>
      <c r="L425" s="19"/>
      <c r="M425" s="19"/>
      <c r="N425" s="19"/>
    </row>
    <row r="426" spans="5:14" ht="12.75">
      <c r="E426" s="19"/>
      <c r="F426" s="19"/>
      <c r="G426" s="19"/>
      <c r="H426" s="19"/>
      <c r="I426" s="19"/>
      <c r="J426" s="19"/>
      <c r="K426" s="19"/>
      <c r="L426" s="19"/>
      <c r="M426" s="19"/>
      <c r="N426" s="19"/>
    </row>
    <row r="427" spans="5:14" ht="12.75">
      <c r="E427" s="19"/>
      <c r="F427" s="19"/>
      <c r="G427" s="19"/>
      <c r="H427" s="19"/>
      <c r="I427" s="19"/>
      <c r="J427" s="19"/>
      <c r="K427" s="19"/>
      <c r="L427" s="19"/>
      <c r="M427" s="19"/>
      <c r="N427" s="19"/>
    </row>
    <row r="428" spans="5:14" ht="12.75">
      <c r="E428" s="19"/>
      <c r="F428" s="19"/>
      <c r="G428" s="19"/>
      <c r="H428" s="19"/>
      <c r="I428" s="19"/>
      <c r="J428" s="19"/>
      <c r="K428" s="19"/>
      <c r="L428" s="19"/>
      <c r="M428" s="19"/>
      <c r="N428" s="19"/>
    </row>
    <row r="429" spans="5:14" ht="12.75">
      <c r="E429" s="19"/>
      <c r="F429" s="19"/>
      <c r="G429" s="19"/>
      <c r="H429" s="19"/>
      <c r="I429" s="19"/>
      <c r="J429" s="19"/>
      <c r="K429" s="19"/>
      <c r="L429" s="19"/>
      <c r="M429" s="19"/>
      <c r="N429" s="19"/>
    </row>
    <row r="430" spans="5:14" ht="12.75">
      <c r="E430" s="19"/>
      <c r="F430" s="19"/>
      <c r="G430" s="19"/>
      <c r="H430" s="19"/>
      <c r="I430" s="19"/>
      <c r="J430" s="19"/>
      <c r="K430" s="19"/>
      <c r="L430" s="19"/>
      <c r="M430" s="19"/>
      <c r="N430" s="19"/>
    </row>
    <row r="431" spans="5:14" ht="12.75">
      <c r="E431" s="19"/>
      <c r="F431" s="19"/>
      <c r="G431" s="19"/>
      <c r="H431" s="19"/>
      <c r="I431" s="19"/>
      <c r="J431" s="19"/>
      <c r="K431" s="19"/>
      <c r="L431" s="19"/>
      <c r="M431" s="19"/>
      <c r="N431" s="19"/>
    </row>
    <row r="432" spans="5:14" ht="12.75">
      <c r="E432" s="19"/>
      <c r="F432" s="19"/>
      <c r="G432" s="19"/>
      <c r="H432" s="19"/>
      <c r="I432" s="19"/>
      <c r="J432" s="19"/>
      <c r="K432" s="19"/>
      <c r="L432" s="19"/>
      <c r="M432" s="19"/>
      <c r="N432" s="19"/>
    </row>
    <row r="433" spans="5:14" ht="12.75">
      <c r="E433" s="19"/>
      <c r="F433" s="19"/>
      <c r="G433" s="19"/>
      <c r="H433" s="19"/>
      <c r="I433" s="19"/>
      <c r="J433" s="19"/>
      <c r="K433" s="19"/>
      <c r="L433" s="19"/>
      <c r="M433" s="19"/>
      <c r="N433" s="19"/>
    </row>
    <row r="434" spans="5:14" ht="12.75">
      <c r="E434" s="19"/>
      <c r="F434" s="19"/>
      <c r="G434" s="19"/>
      <c r="H434" s="19"/>
      <c r="I434" s="19"/>
      <c r="J434" s="19"/>
      <c r="K434" s="19"/>
      <c r="L434" s="19"/>
      <c r="M434" s="19"/>
      <c r="N434" s="19"/>
    </row>
    <row r="435" spans="5:14" ht="12.75">
      <c r="E435" s="19"/>
      <c r="F435" s="19"/>
      <c r="G435" s="19"/>
      <c r="H435" s="19"/>
      <c r="I435" s="19"/>
      <c r="J435" s="19"/>
      <c r="K435" s="19"/>
      <c r="L435" s="19"/>
      <c r="M435" s="19"/>
      <c r="N435" s="19"/>
    </row>
    <row r="436" spans="5:14" ht="12.75">
      <c r="E436" s="19"/>
      <c r="F436" s="19"/>
      <c r="G436" s="19"/>
      <c r="H436" s="19"/>
      <c r="I436" s="19"/>
      <c r="J436" s="19"/>
      <c r="K436" s="19"/>
      <c r="L436" s="19"/>
      <c r="M436" s="19"/>
      <c r="N436" s="19"/>
    </row>
    <row r="437" spans="5:14" ht="12.75">
      <c r="E437" s="19"/>
      <c r="F437" s="19"/>
      <c r="G437" s="19"/>
      <c r="H437" s="19"/>
      <c r="I437" s="19"/>
      <c r="J437" s="19"/>
      <c r="K437" s="19"/>
      <c r="L437" s="19"/>
      <c r="M437" s="19"/>
      <c r="N437" s="19"/>
    </row>
    <row r="438" spans="5:14" ht="12.75">
      <c r="E438" s="19"/>
      <c r="F438" s="19"/>
      <c r="G438" s="19"/>
      <c r="H438" s="19"/>
      <c r="I438" s="19"/>
      <c r="J438" s="19"/>
      <c r="K438" s="19"/>
      <c r="L438" s="19"/>
      <c r="M438" s="19"/>
      <c r="N438" s="19"/>
    </row>
    <row r="439" spans="5:14" ht="12.75">
      <c r="E439" s="19"/>
      <c r="F439" s="19"/>
      <c r="G439" s="19"/>
      <c r="H439" s="19"/>
      <c r="I439" s="19"/>
      <c r="J439" s="19"/>
      <c r="K439" s="19"/>
      <c r="L439" s="19"/>
      <c r="M439" s="19"/>
      <c r="N439" s="19"/>
    </row>
    <row r="440" spans="5:14" ht="12.75">
      <c r="E440" s="19"/>
      <c r="F440" s="19"/>
      <c r="G440" s="19"/>
      <c r="H440" s="19"/>
      <c r="I440" s="19"/>
      <c r="J440" s="19"/>
      <c r="K440" s="19"/>
      <c r="L440" s="19"/>
      <c r="M440" s="19"/>
      <c r="N440" s="19"/>
    </row>
    <row r="441" spans="5:14" ht="12.75">
      <c r="E441" s="19"/>
      <c r="F441" s="19"/>
      <c r="G441" s="19"/>
      <c r="H441" s="19"/>
      <c r="I441" s="19"/>
      <c r="J441" s="19"/>
      <c r="K441" s="19"/>
      <c r="L441" s="19"/>
      <c r="M441" s="19"/>
      <c r="N441" s="19"/>
    </row>
    <row r="442" spans="5:14" ht="12.75">
      <c r="E442" s="19"/>
      <c r="F442" s="19"/>
      <c r="G442" s="19"/>
      <c r="H442" s="19"/>
      <c r="I442" s="19"/>
      <c r="J442" s="19"/>
      <c r="K442" s="19"/>
      <c r="L442" s="19"/>
      <c r="M442" s="19"/>
      <c r="N442" s="19"/>
    </row>
    <row r="443" spans="5:14" ht="12.75">
      <c r="E443" s="19"/>
      <c r="F443" s="19"/>
      <c r="G443" s="19"/>
      <c r="H443" s="19"/>
      <c r="I443" s="19"/>
      <c r="J443" s="19"/>
      <c r="K443" s="19"/>
      <c r="L443" s="19"/>
      <c r="M443" s="19"/>
      <c r="N443" s="19"/>
    </row>
    <row r="444" spans="5:14" ht="12.75">
      <c r="E444" s="19"/>
      <c r="F444" s="19"/>
      <c r="G444" s="19"/>
      <c r="H444" s="19"/>
      <c r="I444" s="19"/>
      <c r="J444" s="19"/>
      <c r="K444" s="19"/>
      <c r="L444" s="19"/>
      <c r="M444" s="19"/>
      <c r="N444" s="19"/>
    </row>
    <row r="445" spans="5:14" ht="12.75">
      <c r="E445" s="19"/>
      <c r="F445" s="19"/>
      <c r="G445" s="19"/>
      <c r="H445" s="19"/>
      <c r="I445" s="19"/>
      <c r="J445" s="19"/>
      <c r="K445" s="19"/>
      <c r="L445" s="19"/>
      <c r="M445" s="19"/>
      <c r="N445" s="19"/>
    </row>
    <row r="446" spans="5:14" ht="12.75">
      <c r="E446" s="19"/>
      <c r="F446" s="19"/>
      <c r="G446" s="19"/>
      <c r="H446" s="19"/>
      <c r="I446" s="19"/>
      <c r="J446" s="19"/>
      <c r="K446" s="19"/>
      <c r="L446" s="19"/>
      <c r="M446" s="19"/>
      <c r="N446" s="19"/>
    </row>
    <row r="447" spans="5:14" ht="12.75">
      <c r="E447" s="19"/>
      <c r="F447" s="19"/>
      <c r="G447" s="19"/>
      <c r="H447" s="19"/>
      <c r="I447" s="19"/>
      <c r="J447" s="19"/>
      <c r="K447" s="19"/>
      <c r="L447" s="19"/>
      <c r="M447" s="19"/>
      <c r="N447" s="19"/>
    </row>
    <row r="448" spans="5:14" ht="12.75">
      <c r="E448" s="19"/>
      <c r="F448" s="19"/>
      <c r="G448" s="19"/>
      <c r="H448" s="19"/>
      <c r="I448" s="19"/>
      <c r="J448" s="19"/>
      <c r="K448" s="19"/>
      <c r="L448" s="19"/>
      <c r="M448" s="19"/>
      <c r="N448" s="19"/>
    </row>
    <row r="449" spans="5:14" ht="12.75">
      <c r="E449" s="19"/>
      <c r="F449" s="19"/>
      <c r="G449" s="19"/>
      <c r="H449" s="19"/>
      <c r="I449" s="19"/>
      <c r="J449" s="19"/>
      <c r="K449" s="19"/>
      <c r="L449" s="19"/>
      <c r="M449" s="19"/>
      <c r="N449" s="19"/>
    </row>
    <row r="450" spans="5:14" ht="12.75">
      <c r="E450" s="19"/>
      <c r="F450" s="19"/>
      <c r="G450" s="19"/>
      <c r="H450" s="19"/>
      <c r="I450" s="19"/>
      <c r="J450" s="19"/>
      <c r="K450" s="19"/>
      <c r="L450" s="19"/>
      <c r="M450" s="19"/>
      <c r="N450" s="19"/>
    </row>
    <row r="451" spans="5:14" ht="12.75">
      <c r="E451" s="19"/>
      <c r="F451" s="19"/>
      <c r="G451" s="19"/>
      <c r="H451" s="19"/>
      <c r="I451" s="19"/>
      <c r="J451" s="19"/>
      <c r="K451" s="19"/>
      <c r="L451" s="19"/>
      <c r="M451" s="19"/>
      <c r="N451" s="19"/>
    </row>
    <row r="452" spans="5:14" ht="12.75">
      <c r="E452" s="19"/>
      <c r="F452" s="19"/>
      <c r="G452" s="19"/>
      <c r="H452" s="19"/>
      <c r="I452" s="19"/>
      <c r="J452" s="19"/>
      <c r="K452" s="19"/>
      <c r="L452" s="19"/>
      <c r="M452" s="19"/>
      <c r="N452" s="19"/>
    </row>
    <row r="453" spans="5:14" ht="12.75">
      <c r="E453" s="19"/>
      <c r="F453" s="19"/>
      <c r="G453" s="19"/>
      <c r="H453" s="19"/>
      <c r="I453" s="19"/>
      <c r="J453" s="19"/>
      <c r="K453" s="19"/>
      <c r="L453" s="19"/>
      <c r="M453" s="19"/>
      <c r="N453" s="19"/>
    </row>
    <row r="454" spans="5:14" ht="12.75">
      <c r="E454" s="19"/>
      <c r="F454" s="19"/>
      <c r="G454" s="19"/>
      <c r="H454" s="19"/>
      <c r="I454" s="19"/>
      <c r="J454" s="19"/>
      <c r="K454" s="19"/>
      <c r="L454" s="19"/>
      <c r="M454" s="19"/>
      <c r="N454" s="19"/>
    </row>
    <row r="455" spans="5:14" ht="12.75">
      <c r="E455" s="19"/>
      <c r="F455" s="19"/>
      <c r="G455" s="19"/>
      <c r="H455" s="19"/>
      <c r="I455" s="19"/>
      <c r="J455" s="19"/>
      <c r="K455" s="19"/>
      <c r="L455" s="19"/>
      <c r="M455" s="19"/>
      <c r="N455" s="19"/>
    </row>
    <row r="456" spans="5:14" ht="12.75">
      <c r="E456" s="19"/>
      <c r="F456" s="19"/>
      <c r="G456" s="19"/>
      <c r="H456" s="19"/>
      <c r="I456" s="19"/>
      <c r="J456" s="19"/>
      <c r="K456" s="19"/>
      <c r="L456" s="19"/>
      <c r="M456" s="19"/>
      <c r="N456" s="19"/>
    </row>
    <row r="457" spans="5:14" ht="12.75">
      <c r="E457" s="19"/>
      <c r="F457" s="19"/>
      <c r="G457" s="19"/>
      <c r="H457" s="19"/>
      <c r="I457" s="19"/>
      <c r="J457" s="19"/>
      <c r="K457" s="19"/>
      <c r="L457" s="19"/>
      <c r="M457" s="19"/>
      <c r="N457" s="19"/>
    </row>
    <row r="458" spans="5:14" ht="12.75">
      <c r="E458" s="19"/>
      <c r="F458" s="19"/>
      <c r="G458" s="19"/>
      <c r="H458" s="19"/>
      <c r="I458" s="19"/>
      <c r="J458" s="19"/>
      <c r="K458" s="19"/>
      <c r="L458" s="19"/>
      <c r="M458" s="19"/>
      <c r="N458" s="19"/>
    </row>
    <row r="459" spans="5:14" ht="12.75">
      <c r="E459" s="19"/>
      <c r="F459" s="19"/>
      <c r="G459" s="19"/>
      <c r="H459" s="19"/>
      <c r="I459" s="19"/>
      <c r="J459" s="19"/>
      <c r="K459" s="19"/>
      <c r="L459" s="19"/>
      <c r="M459" s="19"/>
      <c r="N459" s="19"/>
    </row>
    <row r="460" spans="5:14" ht="12.75">
      <c r="E460" s="19"/>
      <c r="F460" s="19"/>
      <c r="G460" s="19"/>
      <c r="H460" s="19"/>
      <c r="I460" s="19"/>
      <c r="J460" s="19"/>
      <c r="K460" s="19"/>
      <c r="L460" s="19"/>
      <c r="M460" s="19"/>
      <c r="N460" s="19"/>
    </row>
    <row r="461" spans="5:14" ht="12.75">
      <c r="E461" s="19"/>
      <c r="F461" s="19"/>
      <c r="G461" s="19"/>
      <c r="H461" s="19"/>
      <c r="I461" s="19"/>
      <c r="J461" s="19"/>
      <c r="K461" s="19"/>
      <c r="L461" s="19"/>
      <c r="M461" s="19"/>
      <c r="N461" s="19"/>
    </row>
    <row r="462" spans="5:14" ht="12.75">
      <c r="E462" s="19"/>
      <c r="F462" s="19"/>
      <c r="G462" s="19"/>
      <c r="H462" s="19"/>
      <c r="I462" s="19"/>
      <c r="J462" s="19"/>
      <c r="K462" s="19"/>
      <c r="L462" s="19"/>
      <c r="M462" s="19"/>
      <c r="N462" s="19"/>
    </row>
    <row r="463" spans="5:14" ht="12.75">
      <c r="E463" s="19"/>
      <c r="F463" s="19"/>
      <c r="G463" s="19"/>
      <c r="H463" s="19"/>
      <c r="I463" s="19"/>
      <c r="J463" s="19"/>
      <c r="K463" s="19"/>
      <c r="L463" s="19"/>
      <c r="M463" s="19"/>
      <c r="N463" s="19"/>
    </row>
    <row r="464" spans="5:14" ht="12.75">
      <c r="E464" s="19"/>
      <c r="F464" s="19"/>
      <c r="G464" s="19"/>
      <c r="H464" s="19"/>
      <c r="I464" s="19"/>
      <c r="J464" s="19"/>
      <c r="K464" s="19"/>
      <c r="L464" s="19"/>
      <c r="M464" s="19"/>
      <c r="N464" s="19"/>
    </row>
    <row r="465" spans="5:14" ht="12.75">
      <c r="E465" s="19"/>
      <c r="F465" s="19"/>
      <c r="G465" s="19"/>
      <c r="H465" s="19"/>
      <c r="I465" s="19"/>
      <c r="J465" s="19"/>
      <c r="K465" s="19"/>
      <c r="L465" s="19"/>
      <c r="M465" s="19"/>
      <c r="N465" s="19"/>
    </row>
    <row r="466" spans="5:14" ht="12.75">
      <c r="E466" s="19"/>
      <c r="F466" s="19"/>
      <c r="G466" s="19"/>
      <c r="H466" s="19"/>
      <c r="I466" s="19"/>
      <c r="J466" s="19"/>
      <c r="K466" s="19"/>
      <c r="L466" s="19"/>
      <c r="M466" s="19"/>
      <c r="N466" s="19"/>
    </row>
    <row r="467" spans="5:14" ht="12.75">
      <c r="E467" s="19"/>
      <c r="F467" s="19"/>
      <c r="G467" s="19"/>
      <c r="H467" s="19"/>
      <c r="I467" s="19"/>
      <c r="J467" s="19"/>
      <c r="K467" s="19"/>
      <c r="L467" s="19"/>
      <c r="M467" s="19"/>
      <c r="N467" s="19"/>
    </row>
    <row r="468" spans="5:14" ht="12.75">
      <c r="E468" s="19"/>
      <c r="F468" s="19"/>
      <c r="G468" s="19"/>
      <c r="H468" s="19"/>
      <c r="I468" s="19"/>
      <c r="J468" s="19"/>
      <c r="K468" s="19"/>
      <c r="L468" s="19"/>
      <c r="M468" s="19"/>
      <c r="N468" s="19"/>
    </row>
    <row r="469" spans="5:14" ht="12.75">
      <c r="E469" s="19"/>
      <c r="F469" s="19"/>
      <c r="G469" s="19"/>
      <c r="H469" s="19"/>
      <c r="I469" s="19"/>
      <c r="J469" s="19"/>
      <c r="K469" s="19"/>
      <c r="L469" s="19"/>
      <c r="M469" s="19"/>
      <c r="N469" s="19"/>
    </row>
    <row r="470" spans="5:14" ht="12.75">
      <c r="E470" s="19"/>
      <c r="F470" s="19"/>
      <c r="G470" s="19"/>
      <c r="H470" s="19"/>
      <c r="I470" s="19"/>
      <c r="J470" s="19"/>
      <c r="K470" s="19"/>
      <c r="L470" s="19"/>
      <c r="M470" s="19"/>
      <c r="N470" s="19"/>
    </row>
    <row r="471" spans="5:14" ht="12.75">
      <c r="E471" s="19"/>
      <c r="F471" s="19"/>
      <c r="G471" s="19"/>
      <c r="H471" s="19"/>
      <c r="I471" s="19"/>
      <c r="J471" s="19"/>
      <c r="K471" s="19"/>
      <c r="L471" s="19"/>
      <c r="M471" s="19"/>
      <c r="N471" s="19"/>
    </row>
    <row r="472" spans="5:14" ht="12.75">
      <c r="E472" s="19"/>
      <c r="F472" s="19"/>
      <c r="G472" s="19"/>
      <c r="H472" s="19"/>
      <c r="I472" s="19"/>
      <c r="J472" s="19"/>
      <c r="K472" s="19"/>
      <c r="L472" s="19"/>
      <c r="M472" s="19"/>
      <c r="N472" s="19"/>
    </row>
    <row r="473" spans="5:14" ht="12.75">
      <c r="E473" s="19"/>
      <c r="F473" s="19"/>
      <c r="G473" s="19"/>
      <c r="H473" s="19"/>
      <c r="I473" s="19"/>
      <c r="J473" s="19"/>
      <c r="K473" s="19"/>
      <c r="L473" s="19"/>
      <c r="M473" s="19"/>
      <c r="N473" s="19"/>
    </row>
    <row r="474" spans="5:14" ht="12.75">
      <c r="E474" s="19"/>
      <c r="F474" s="19"/>
      <c r="G474" s="19"/>
      <c r="H474" s="19"/>
      <c r="I474" s="19"/>
      <c r="J474" s="19"/>
      <c r="K474" s="19"/>
      <c r="L474" s="19"/>
      <c r="M474" s="19"/>
      <c r="N474" s="19"/>
    </row>
    <row r="475" spans="5:14" ht="12.75">
      <c r="E475" s="19"/>
      <c r="F475" s="19"/>
      <c r="G475" s="19"/>
      <c r="H475" s="19"/>
      <c r="I475" s="19"/>
      <c r="J475" s="19"/>
      <c r="K475" s="19"/>
      <c r="L475" s="19"/>
      <c r="M475" s="19"/>
      <c r="N475" s="19"/>
    </row>
    <row r="476" spans="5:14" ht="12.75">
      <c r="E476" s="19"/>
      <c r="F476" s="19"/>
      <c r="G476" s="19"/>
      <c r="H476" s="19"/>
      <c r="I476" s="19"/>
      <c r="J476" s="19"/>
      <c r="K476" s="19"/>
      <c r="L476" s="19"/>
      <c r="M476" s="19"/>
      <c r="N476" s="19"/>
    </row>
    <row r="477" spans="5:14" ht="12.75">
      <c r="E477" s="19"/>
      <c r="F477" s="19"/>
      <c r="G477" s="19"/>
      <c r="H477" s="19"/>
      <c r="I477" s="19"/>
      <c r="J477" s="19"/>
      <c r="K477" s="19"/>
      <c r="L477" s="19"/>
      <c r="M477" s="19"/>
      <c r="N477" s="19"/>
    </row>
    <row r="478" spans="5:14" ht="12.75">
      <c r="E478" s="19"/>
      <c r="F478" s="19"/>
      <c r="G478" s="19"/>
      <c r="H478" s="19"/>
      <c r="I478" s="19"/>
      <c r="J478" s="19"/>
      <c r="K478" s="19"/>
      <c r="L478" s="19"/>
      <c r="M478" s="19"/>
      <c r="N478" s="19"/>
    </row>
    <row r="479" spans="5:14" ht="12.75">
      <c r="E479" s="19"/>
      <c r="F479" s="19"/>
      <c r="G479" s="19"/>
      <c r="H479" s="19"/>
      <c r="I479" s="19"/>
      <c r="J479" s="19"/>
      <c r="K479" s="19"/>
      <c r="L479" s="19"/>
      <c r="M479" s="19"/>
      <c r="N479" s="19"/>
    </row>
    <row r="480" spans="5:14" ht="12.75">
      <c r="E480" s="19"/>
      <c r="F480" s="19"/>
      <c r="G480" s="19"/>
      <c r="H480" s="19"/>
      <c r="I480" s="19"/>
      <c r="J480" s="19"/>
      <c r="K480" s="19"/>
      <c r="L480" s="19"/>
      <c r="M480" s="19"/>
      <c r="N480" s="19"/>
    </row>
    <row r="481" spans="5:14" ht="12.75">
      <c r="E481" s="19"/>
      <c r="F481" s="19"/>
      <c r="G481" s="19"/>
      <c r="H481" s="19"/>
      <c r="I481" s="19"/>
      <c r="J481" s="19"/>
      <c r="K481" s="19"/>
      <c r="L481" s="19"/>
      <c r="M481" s="19"/>
      <c r="N481" s="19"/>
    </row>
    <row r="482" spans="5:14" ht="12.75">
      <c r="E482" s="19"/>
      <c r="F482" s="19"/>
      <c r="G482" s="19"/>
      <c r="H482" s="19"/>
      <c r="I482" s="19"/>
      <c r="J482" s="19"/>
      <c r="K482" s="19"/>
      <c r="L482" s="19"/>
      <c r="M482" s="19"/>
      <c r="N482" s="19"/>
    </row>
    <row r="483" spans="5:14" ht="12.75">
      <c r="E483" s="19"/>
      <c r="F483" s="19"/>
      <c r="G483" s="19"/>
      <c r="H483" s="19"/>
      <c r="I483" s="19"/>
      <c r="J483" s="19"/>
      <c r="K483" s="19"/>
      <c r="L483" s="19"/>
      <c r="M483" s="19"/>
      <c r="N483" s="19"/>
    </row>
    <row r="484" spans="5:14" ht="12.75">
      <c r="E484" s="19"/>
      <c r="F484" s="19"/>
      <c r="G484" s="19"/>
      <c r="H484" s="19"/>
      <c r="I484" s="19"/>
      <c r="J484" s="19"/>
      <c r="K484" s="19"/>
      <c r="L484" s="19"/>
      <c r="M484" s="19"/>
      <c r="N484" s="19"/>
    </row>
    <row r="485" spans="5:14" ht="12.75">
      <c r="E485" s="19"/>
      <c r="F485" s="19"/>
      <c r="G485" s="19"/>
      <c r="H485" s="19"/>
      <c r="I485" s="19"/>
      <c r="J485" s="19"/>
      <c r="K485" s="19"/>
      <c r="L485" s="19"/>
      <c r="M485" s="19"/>
      <c r="N485" s="19"/>
    </row>
    <row r="486" spans="5:14" ht="12.75">
      <c r="E486" s="19"/>
      <c r="F486" s="19"/>
      <c r="G486" s="19"/>
      <c r="H486" s="19"/>
      <c r="I486" s="19"/>
      <c r="J486" s="19"/>
      <c r="K486" s="19"/>
      <c r="L486" s="19"/>
      <c r="M486" s="19"/>
      <c r="N486" s="19"/>
    </row>
    <row r="487" spans="5:14" ht="12.75">
      <c r="E487" s="19"/>
      <c r="F487" s="19"/>
      <c r="G487" s="19"/>
      <c r="H487" s="19"/>
      <c r="I487" s="19"/>
      <c r="J487" s="19"/>
      <c r="K487" s="19"/>
      <c r="L487" s="19"/>
      <c r="M487" s="19"/>
      <c r="N487" s="19"/>
    </row>
    <row r="488" spans="5:14" ht="12.75">
      <c r="E488" s="19"/>
      <c r="F488" s="19"/>
      <c r="G488" s="19"/>
      <c r="H488" s="19"/>
      <c r="I488" s="19"/>
      <c r="J488" s="19"/>
      <c r="K488" s="19"/>
      <c r="L488" s="19"/>
      <c r="M488" s="19"/>
      <c r="N488" s="19"/>
    </row>
    <row r="489" spans="5:14" ht="12.75">
      <c r="E489" s="19"/>
      <c r="F489" s="19"/>
      <c r="G489" s="19"/>
      <c r="H489" s="19"/>
      <c r="I489" s="19"/>
      <c r="J489" s="19"/>
      <c r="K489" s="19"/>
      <c r="L489" s="19"/>
      <c r="M489" s="19"/>
      <c r="N489" s="19"/>
    </row>
    <row r="490" spans="5:14" ht="12.75">
      <c r="E490" s="19"/>
      <c r="F490" s="19"/>
      <c r="G490" s="19"/>
      <c r="H490" s="19"/>
      <c r="I490" s="19"/>
      <c r="J490" s="19"/>
      <c r="K490" s="19"/>
      <c r="L490" s="19"/>
      <c r="M490" s="19"/>
      <c r="N490" s="19"/>
    </row>
    <row r="491" spans="5:14" ht="12.75">
      <c r="E491" s="19"/>
      <c r="F491" s="19"/>
      <c r="G491" s="19"/>
      <c r="H491" s="19"/>
      <c r="I491" s="19"/>
      <c r="J491" s="19"/>
      <c r="K491" s="19"/>
      <c r="L491" s="19"/>
      <c r="M491" s="19"/>
      <c r="N491" s="19"/>
    </row>
    <row r="492" spans="5:14" ht="12.75">
      <c r="E492" s="19"/>
      <c r="F492" s="19"/>
      <c r="G492" s="19"/>
      <c r="H492" s="19"/>
      <c r="I492" s="19"/>
      <c r="J492" s="19"/>
      <c r="K492" s="19"/>
      <c r="L492" s="19"/>
      <c r="M492" s="19"/>
      <c r="N492" s="19"/>
    </row>
    <row r="493" spans="5:14" ht="12.75">
      <c r="E493" s="19"/>
      <c r="F493" s="19"/>
      <c r="G493" s="19"/>
      <c r="H493" s="19"/>
      <c r="I493" s="19"/>
      <c r="J493" s="19"/>
      <c r="K493" s="19"/>
      <c r="L493" s="19"/>
      <c r="M493" s="19"/>
      <c r="N493" s="19"/>
    </row>
    <row r="494" spans="5:14" ht="12.75">
      <c r="E494" s="19"/>
      <c r="F494" s="19"/>
      <c r="G494" s="19"/>
      <c r="H494" s="19"/>
      <c r="I494" s="19"/>
      <c r="J494" s="19"/>
      <c r="K494" s="19"/>
      <c r="L494" s="19"/>
      <c r="M494" s="19"/>
      <c r="N494" s="19"/>
    </row>
    <row r="495" spans="5:14" ht="12.75">
      <c r="E495" s="19"/>
      <c r="F495" s="19"/>
      <c r="G495" s="19"/>
      <c r="H495" s="19"/>
      <c r="I495" s="19"/>
      <c r="J495" s="19"/>
      <c r="K495" s="19"/>
      <c r="L495" s="19"/>
      <c r="M495" s="19"/>
      <c r="N495" s="19"/>
    </row>
    <row r="496" spans="5:14" ht="12.75">
      <c r="E496" s="19"/>
      <c r="F496" s="19"/>
      <c r="G496" s="19"/>
      <c r="H496" s="19"/>
      <c r="I496" s="19"/>
      <c r="J496" s="19"/>
      <c r="K496" s="19"/>
      <c r="L496" s="19"/>
      <c r="M496" s="19"/>
      <c r="N496" s="19"/>
    </row>
    <row r="497" spans="5:14" ht="12.75">
      <c r="E497" s="19"/>
      <c r="F497" s="19"/>
      <c r="G497" s="19"/>
      <c r="H497" s="19"/>
      <c r="I497" s="19"/>
      <c r="J497" s="19"/>
      <c r="K497" s="19"/>
      <c r="L497" s="19"/>
      <c r="M497" s="19"/>
      <c r="N497" s="19"/>
    </row>
    <row r="498" spans="5:14" ht="12.75">
      <c r="E498" s="19"/>
      <c r="F498" s="19"/>
      <c r="G498" s="19"/>
      <c r="H498" s="19"/>
      <c r="I498" s="19"/>
      <c r="J498" s="19"/>
      <c r="K498" s="19"/>
      <c r="L498" s="19"/>
      <c r="M498" s="19"/>
      <c r="N498" s="19"/>
    </row>
    <row r="499" spans="5:14" ht="12.75">
      <c r="E499" s="19"/>
      <c r="F499" s="19"/>
      <c r="G499" s="19"/>
      <c r="H499" s="19"/>
      <c r="I499" s="19"/>
      <c r="J499" s="19"/>
      <c r="K499" s="19"/>
      <c r="L499" s="19"/>
      <c r="M499" s="19"/>
      <c r="N499" s="19"/>
    </row>
    <row r="500" spans="5:14" ht="12.75">
      <c r="E500" s="19"/>
      <c r="F500" s="19"/>
      <c r="G500" s="19"/>
      <c r="H500" s="19"/>
      <c r="I500" s="19"/>
      <c r="J500" s="19"/>
      <c r="K500" s="19"/>
      <c r="L500" s="19"/>
      <c r="M500" s="19"/>
      <c r="N500" s="19"/>
    </row>
    <row r="501" spans="5:14" ht="12.75">
      <c r="E501" s="19"/>
      <c r="F501" s="19"/>
      <c r="G501" s="19"/>
      <c r="H501" s="19"/>
      <c r="I501" s="19"/>
      <c r="J501" s="19"/>
      <c r="K501" s="19"/>
      <c r="L501" s="19"/>
      <c r="M501" s="19"/>
      <c r="N501" s="19"/>
    </row>
    <row r="502" spans="5:14" ht="12.75">
      <c r="E502" s="19"/>
      <c r="F502" s="19"/>
      <c r="G502" s="19"/>
      <c r="H502" s="19"/>
      <c r="I502" s="19"/>
      <c r="J502" s="19"/>
      <c r="K502" s="19"/>
      <c r="L502" s="19"/>
      <c r="M502" s="19"/>
      <c r="N502" s="19"/>
    </row>
    <row r="503" spans="5:14" ht="12.75">
      <c r="E503" s="19"/>
      <c r="F503" s="19"/>
      <c r="G503" s="19"/>
      <c r="H503" s="19"/>
      <c r="I503" s="19"/>
      <c r="J503" s="19"/>
      <c r="K503" s="19"/>
      <c r="L503" s="19"/>
      <c r="M503" s="19"/>
      <c r="N503" s="19"/>
    </row>
    <row r="504" spans="5:14" ht="12.75">
      <c r="E504" s="19"/>
      <c r="F504" s="19"/>
      <c r="G504" s="19"/>
      <c r="H504" s="19"/>
      <c r="I504" s="19"/>
      <c r="J504" s="19"/>
      <c r="K504" s="19"/>
      <c r="L504" s="19"/>
      <c r="M504" s="19"/>
      <c r="N504" s="19"/>
    </row>
    <row r="505" spans="5:14" ht="12.75">
      <c r="E505" s="19"/>
      <c r="F505" s="19"/>
      <c r="G505" s="19"/>
      <c r="H505" s="19"/>
      <c r="I505" s="19"/>
      <c r="J505" s="19"/>
      <c r="K505" s="19"/>
      <c r="L505" s="19"/>
      <c r="M505" s="19"/>
      <c r="N505" s="19"/>
    </row>
    <row r="506" spans="5:14" ht="12.75">
      <c r="E506" s="19"/>
      <c r="F506" s="19"/>
      <c r="G506" s="19"/>
      <c r="H506" s="19"/>
      <c r="I506" s="19"/>
      <c r="J506" s="19"/>
      <c r="K506" s="19"/>
      <c r="L506" s="19"/>
      <c r="M506" s="19"/>
      <c r="N506" s="19"/>
    </row>
    <row r="507" spans="5:14" ht="12.75">
      <c r="E507" s="19"/>
      <c r="F507" s="19"/>
      <c r="G507" s="19"/>
      <c r="H507" s="19"/>
      <c r="I507" s="19"/>
      <c r="J507" s="19"/>
      <c r="K507" s="19"/>
      <c r="L507" s="19"/>
      <c r="M507" s="19"/>
      <c r="N507" s="19"/>
    </row>
    <row r="508" spans="5:14" ht="12.75">
      <c r="E508" s="19"/>
      <c r="F508" s="19"/>
      <c r="G508" s="19"/>
      <c r="H508" s="19"/>
      <c r="I508" s="19"/>
      <c r="J508" s="19"/>
      <c r="K508" s="19"/>
      <c r="L508" s="19"/>
      <c r="M508" s="19"/>
      <c r="N508" s="19"/>
    </row>
    <row r="509" spans="5:14" ht="12.75">
      <c r="E509" s="19"/>
      <c r="F509" s="19"/>
      <c r="G509" s="19"/>
      <c r="H509" s="19"/>
      <c r="I509" s="19"/>
      <c r="J509" s="19"/>
      <c r="K509" s="19"/>
      <c r="L509" s="19"/>
      <c r="M509" s="19"/>
      <c r="N509" s="19"/>
    </row>
    <row r="510" spans="5:14" ht="12.75">
      <c r="E510" s="19"/>
      <c r="F510" s="19"/>
      <c r="G510" s="19"/>
      <c r="H510" s="19"/>
      <c r="I510" s="19"/>
      <c r="J510" s="19"/>
      <c r="K510" s="19"/>
      <c r="L510" s="19"/>
      <c r="M510" s="19"/>
      <c r="N510" s="19"/>
    </row>
    <row r="511" spans="5:14" ht="12.75">
      <c r="E511" s="19"/>
      <c r="F511" s="19"/>
      <c r="G511" s="19"/>
      <c r="H511" s="19"/>
      <c r="I511" s="19"/>
      <c r="J511" s="19"/>
      <c r="K511" s="19"/>
      <c r="L511" s="19"/>
      <c r="M511" s="19"/>
      <c r="N511" s="19"/>
    </row>
    <row r="512" spans="5:14" ht="12.75">
      <c r="E512" s="19"/>
      <c r="F512" s="19"/>
      <c r="G512" s="19"/>
      <c r="H512" s="19"/>
      <c r="I512" s="19"/>
      <c r="J512" s="19"/>
      <c r="K512" s="19"/>
      <c r="L512" s="19"/>
      <c r="M512" s="19"/>
      <c r="N512" s="19"/>
    </row>
    <row r="513" spans="5:14" ht="12.75">
      <c r="E513" s="19"/>
      <c r="F513" s="19"/>
      <c r="G513" s="19"/>
      <c r="H513" s="19"/>
      <c r="I513" s="19"/>
      <c r="J513" s="19"/>
      <c r="K513" s="19"/>
      <c r="L513" s="19"/>
      <c r="M513" s="19"/>
      <c r="N513" s="19"/>
    </row>
    <row r="514" spans="5:14" ht="12.75">
      <c r="E514" s="19"/>
      <c r="F514" s="19"/>
      <c r="G514" s="19"/>
      <c r="H514" s="19"/>
      <c r="I514" s="19"/>
      <c r="J514" s="19"/>
      <c r="K514" s="19"/>
      <c r="L514" s="19"/>
      <c r="M514" s="19"/>
      <c r="N514" s="19"/>
    </row>
    <row r="515" spans="5:14" ht="12.75">
      <c r="E515" s="19"/>
      <c r="F515" s="19"/>
      <c r="G515" s="19"/>
      <c r="H515" s="19"/>
      <c r="I515" s="19"/>
      <c r="J515" s="19"/>
      <c r="K515" s="19"/>
      <c r="L515" s="19"/>
      <c r="M515" s="19"/>
      <c r="N515" s="19"/>
    </row>
    <row r="516" spans="5:14" ht="12.75">
      <c r="E516" s="19"/>
      <c r="F516" s="19"/>
      <c r="G516" s="19"/>
      <c r="H516" s="19"/>
      <c r="I516" s="19"/>
      <c r="J516" s="19"/>
      <c r="K516" s="19"/>
      <c r="L516" s="19"/>
      <c r="M516" s="19"/>
      <c r="N516" s="19"/>
    </row>
    <row r="517" spans="5:14" ht="12.75">
      <c r="E517" s="19"/>
      <c r="F517" s="19"/>
      <c r="G517" s="19"/>
      <c r="H517" s="19"/>
      <c r="I517" s="19"/>
      <c r="J517" s="19"/>
      <c r="K517" s="19"/>
      <c r="L517" s="19"/>
      <c r="M517" s="19"/>
      <c r="N517" s="19"/>
    </row>
    <row r="518" spans="5:14" ht="12.75">
      <c r="E518" s="19"/>
      <c r="F518" s="19"/>
      <c r="G518" s="19"/>
      <c r="H518" s="19"/>
      <c r="I518" s="19"/>
      <c r="J518" s="19"/>
      <c r="K518" s="19"/>
      <c r="L518" s="19"/>
      <c r="M518" s="19"/>
      <c r="N518" s="19"/>
    </row>
    <row r="519" spans="5:14" ht="12.75">
      <c r="E519" s="19"/>
      <c r="F519" s="19"/>
      <c r="G519" s="19"/>
      <c r="H519" s="19"/>
      <c r="I519" s="19"/>
      <c r="J519" s="19"/>
      <c r="K519" s="19"/>
      <c r="L519" s="19"/>
      <c r="M519" s="19"/>
      <c r="N519" s="19"/>
    </row>
    <row r="520" spans="5:14" ht="12.75">
      <c r="E520" s="19"/>
      <c r="F520" s="19"/>
      <c r="G520" s="19"/>
      <c r="H520" s="19"/>
      <c r="I520" s="19"/>
      <c r="J520" s="19"/>
      <c r="K520" s="19"/>
      <c r="L520" s="19"/>
      <c r="M520" s="19"/>
      <c r="N520" s="19"/>
    </row>
    <row r="521" spans="5:14" ht="12.75">
      <c r="E521" s="19"/>
      <c r="F521" s="19"/>
      <c r="G521" s="19"/>
      <c r="H521" s="19"/>
      <c r="I521" s="19"/>
      <c r="J521" s="19"/>
      <c r="K521" s="19"/>
      <c r="L521" s="19"/>
      <c r="M521" s="19"/>
      <c r="N521" s="19"/>
    </row>
    <row r="522" spans="5:14" ht="12.75">
      <c r="E522" s="19"/>
      <c r="F522" s="19"/>
      <c r="G522" s="19"/>
      <c r="H522" s="19"/>
      <c r="I522" s="19"/>
      <c r="J522" s="19"/>
      <c r="K522" s="19"/>
      <c r="L522" s="19"/>
      <c r="M522" s="19"/>
      <c r="N522" s="19"/>
    </row>
    <row r="523" spans="5:14" ht="12.75">
      <c r="E523" s="19"/>
      <c r="F523" s="19"/>
      <c r="G523" s="19"/>
      <c r="H523" s="19"/>
      <c r="I523" s="19"/>
      <c r="J523" s="19"/>
      <c r="K523" s="19"/>
      <c r="L523" s="19"/>
      <c r="M523" s="19"/>
      <c r="N523" s="19"/>
    </row>
    <row r="524" spans="5:14" ht="12.75">
      <c r="E524" s="19"/>
      <c r="F524" s="19"/>
      <c r="G524" s="19"/>
      <c r="H524" s="19"/>
      <c r="I524" s="19"/>
      <c r="J524" s="19"/>
      <c r="K524" s="19"/>
      <c r="L524" s="19"/>
      <c r="M524" s="19"/>
      <c r="N524" s="19"/>
    </row>
    <row r="525" spans="5:14" ht="12.75">
      <c r="E525" s="19"/>
      <c r="F525" s="19"/>
      <c r="G525" s="19"/>
      <c r="H525" s="19"/>
      <c r="I525" s="19"/>
      <c r="J525" s="19"/>
      <c r="K525" s="19"/>
      <c r="L525" s="19"/>
      <c r="M525" s="19"/>
      <c r="N525" s="19"/>
    </row>
    <row r="526" spans="5:14" ht="12.75">
      <c r="E526" s="19"/>
      <c r="F526" s="19"/>
      <c r="G526" s="19"/>
      <c r="H526" s="19"/>
      <c r="I526" s="19"/>
      <c r="J526" s="19"/>
      <c r="K526" s="19"/>
      <c r="L526" s="19"/>
      <c r="M526" s="19"/>
      <c r="N526" s="19"/>
    </row>
    <row r="527" spans="5:14" ht="12.75">
      <c r="E527" s="19"/>
      <c r="F527" s="19"/>
      <c r="G527" s="19"/>
      <c r="H527" s="19"/>
      <c r="I527" s="19"/>
      <c r="J527" s="19"/>
      <c r="K527" s="19"/>
      <c r="L527" s="19"/>
      <c r="M527" s="19"/>
      <c r="N527" s="19"/>
    </row>
    <row r="528" spans="5:14" ht="12.75">
      <c r="E528" s="19"/>
      <c r="F528" s="19"/>
      <c r="G528" s="19"/>
      <c r="H528" s="19"/>
      <c r="I528" s="19"/>
      <c r="J528" s="19"/>
      <c r="K528" s="19"/>
      <c r="L528" s="19"/>
      <c r="M528" s="19"/>
      <c r="N528" s="19"/>
    </row>
    <row r="529" spans="5:14" ht="12.75">
      <c r="E529" s="19"/>
      <c r="F529" s="19"/>
      <c r="G529" s="19"/>
      <c r="H529" s="19"/>
      <c r="I529" s="19"/>
      <c r="J529" s="19"/>
      <c r="K529" s="19"/>
      <c r="L529" s="19"/>
      <c r="M529" s="19"/>
      <c r="N529" s="19"/>
    </row>
    <row r="530" spans="5:14" ht="12.75">
      <c r="E530" s="19"/>
      <c r="F530" s="19"/>
      <c r="G530" s="19"/>
      <c r="H530" s="19"/>
      <c r="I530" s="19"/>
      <c r="J530" s="19"/>
      <c r="K530" s="19"/>
      <c r="L530" s="19"/>
      <c r="M530" s="19"/>
      <c r="N530" s="19"/>
    </row>
    <row r="531" spans="5:14" ht="12.75">
      <c r="E531" s="19"/>
      <c r="F531" s="19"/>
      <c r="G531" s="19"/>
      <c r="H531" s="19"/>
      <c r="I531" s="19"/>
      <c r="J531" s="19"/>
      <c r="K531" s="19"/>
      <c r="L531" s="19"/>
      <c r="M531" s="19"/>
      <c r="N531" s="19"/>
    </row>
    <row r="532" spans="5:14" ht="12.75">
      <c r="E532" s="19"/>
      <c r="F532" s="19"/>
      <c r="G532" s="19"/>
      <c r="H532" s="19"/>
      <c r="I532" s="19"/>
      <c r="J532" s="19"/>
      <c r="K532" s="19"/>
      <c r="L532" s="19"/>
      <c r="M532" s="19"/>
      <c r="N532" s="19"/>
    </row>
    <row r="533" spans="5:14" ht="12.75">
      <c r="E533" s="19"/>
      <c r="F533" s="19"/>
      <c r="G533" s="19"/>
      <c r="H533" s="19"/>
      <c r="I533" s="19"/>
      <c r="J533" s="19"/>
      <c r="K533" s="19"/>
      <c r="L533" s="19"/>
      <c r="M533" s="19"/>
      <c r="N533" s="19"/>
    </row>
    <row r="534" spans="5:14" ht="12.75">
      <c r="E534" s="19"/>
      <c r="F534" s="19"/>
      <c r="G534" s="19"/>
      <c r="H534" s="19"/>
      <c r="I534" s="19"/>
      <c r="J534" s="19"/>
      <c r="K534" s="19"/>
      <c r="L534" s="19"/>
      <c r="M534" s="19"/>
      <c r="N534" s="19"/>
    </row>
    <row r="535" spans="5:14" ht="12.75">
      <c r="E535" s="19"/>
      <c r="F535" s="19"/>
      <c r="G535" s="19"/>
      <c r="H535" s="19"/>
      <c r="I535" s="19"/>
      <c r="J535" s="19"/>
      <c r="K535" s="19"/>
      <c r="L535" s="19"/>
      <c r="M535" s="19"/>
      <c r="N535" s="19"/>
    </row>
    <row r="536" spans="5:14" ht="12.75">
      <c r="E536" s="19"/>
      <c r="F536" s="19"/>
      <c r="G536" s="19"/>
      <c r="H536" s="19"/>
      <c r="I536" s="19"/>
      <c r="J536" s="19"/>
      <c r="K536" s="19"/>
      <c r="L536" s="19"/>
      <c r="M536" s="19"/>
      <c r="N536" s="19"/>
    </row>
    <row r="537" spans="5:14" ht="12.75">
      <c r="E537" s="19"/>
      <c r="F537" s="19"/>
      <c r="G537" s="19"/>
      <c r="H537" s="19"/>
      <c r="I537" s="19"/>
      <c r="J537" s="19"/>
      <c r="K537" s="19"/>
      <c r="L537" s="19"/>
      <c r="M537" s="19"/>
      <c r="N537" s="19"/>
    </row>
    <row r="538" spans="5:14" ht="12.75">
      <c r="E538" s="19"/>
      <c r="F538" s="19"/>
      <c r="G538" s="19"/>
      <c r="H538" s="19"/>
      <c r="I538" s="19"/>
      <c r="J538" s="19"/>
      <c r="K538" s="19"/>
      <c r="L538" s="19"/>
      <c r="M538" s="19"/>
      <c r="N538" s="19"/>
    </row>
    <row r="539" spans="5:14" ht="12.75">
      <c r="E539" s="19"/>
      <c r="F539" s="19"/>
      <c r="G539" s="19"/>
      <c r="H539" s="19"/>
      <c r="I539" s="19"/>
      <c r="J539" s="19"/>
      <c r="K539" s="19"/>
      <c r="L539" s="19"/>
      <c r="M539" s="19"/>
      <c r="N539" s="19"/>
    </row>
    <row r="540" spans="5:14" ht="12.75">
      <c r="E540" s="19"/>
      <c r="F540" s="19"/>
      <c r="G540" s="19"/>
      <c r="H540" s="19"/>
      <c r="I540" s="19"/>
      <c r="J540" s="19"/>
      <c r="K540" s="19"/>
      <c r="L540" s="19"/>
      <c r="M540" s="19"/>
      <c r="N540" s="19"/>
    </row>
    <row r="541" spans="5:14" ht="12.75">
      <c r="E541" s="19"/>
      <c r="F541" s="19"/>
      <c r="G541" s="19"/>
      <c r="H541" s="19"/>
      <c r="I541" s="19"/>
      <c r="J541" s="19"/>
      <c r="K541" s="19"/>
      <c r="L541" s="19"/>
      <c r="M541" s="19"/>
      <c r="N541" s="19"/>
    </row>
    <row r="542" spans="5:14" ht="12.75">
      <c r="E542" s="19"/>
      <c r="F542" s="19"/>
      <c r="G542" s="19"/>
      <c r="H542" s="19"/>
      <c r="I542" s="19"/>
      <c r="J542" s="19"/>
      <c r="K542" s="19"/>
      <c r="L542" s="19"/>
      <c r="M542" s="19"/>
      <c r="N542" s="19"/>
    </row>
    <row r="543" spans="5:14" ht="12.75">
      <c r="E543" s="19"/>
      <c r="F543" s="19"/>
      <c r="G543" s="19"/>
      <c r="H543" s="19"/>
      <c r="I543" s="19"/>
      <c r="J543" s="19"/>
      <c r="K543" s="19"/>
      <c r="L543" s="19"/>
      <c r="M543" s="19"/>
      <c r="N543" s="19"/>
    </row>
    <row r="544" spans="5:14" ht="12.75">
      <c r="E544" s="19"/>
      <c r="F544" s="19"/>
      <c r="G544" s="19"/>
      <c r="H544" s="19"/>
      <c r="I544" s="19"/>
      <c r="J544" s="19"/>
      <c r="K544" s="19"/>
      <c r="L544" s="19"/>
      <c r="M544" s="19"/>
      <c r="N544" s="19"/>
    </row>
    <row r="545" spans="5:14" ht="12.75">
      <c r="E545" s="19"/>
      <c r="F545" s="19"/>
      <c r="G545" s="19"/>
      <c r="H545" s="19"/>
      <c r="I545" s="19"/>
      <c r="J545" s="19"/>
      <c r="K545" s="19"/>
      <c r="L545" s="19"/>
      <c r="M545" s="19"/>
      <c r="N545" s="19"/>
    </row>
    <row r="546" spans="5:14" ht="12.75">
      <c r="E546" s="19"/>
      <c r="F546" s="19"/>
      <c r="G546" s="19"/>
      <c r="H546" s="19"/>
      <c r="I546" s="19"/>
      <c r="J546" s="19"/>
      <c r="K546" s="19"/>
      <c r="L546" s="19"/>
      <c r="M546" s="19"/>
      <c r="N546" s="19"/>
    </row>
    <row r="547" spans="5:14" ht="12.75">
      <c r="E547" s="19"/>
      <c r="F547" s="19"/>
      <c r="G547" s="19"/>
      <c r="H547" s="19"/>
      <c r="I547" s="19"/>
      <c r="J547" s="19"/>
      <c r="K547" s="19"/>
      <c r="L547" s="19"/>
      <c r="M547" s="19"/>
      <c r="N547" s="19"/>
    </row>
    <row r="548" spans="5:14" ht="12.75">
      <c r="E548" s="19"/>
      <c r="F548" s="19"/>
      <c r="G548" s="19"/>
      <c r="H548" s="19"/>
      <c r="I548" s="19"/>
      <c r="J548" s="19"/>
      <c r="K548" s="19"/>
      <c r="L548" s="19"/>
      <c r="M548" s="19"/>
      <c r="N548" s="19"/>
    </row>
    <row r="549" spans="5:14" ht="12.75">
      <c r="E549" s="19"/>
      <c r="F549" s="19"/>
      <c r="G549" s="19"/>
      <c r="H549" s="19"/>
      <c r="I549" s="19"/>
      <c r="J549" s="19"/>
      <c r="K549" s="19"/>
      <c r="L549" s="19"/>
      <c r="M549" s="19"/>
      <c r="N549" s="19"/>
    </row>
    <row r="550" spans="5:14" ht="12.75">
      <c r="E550" s="19"/>
      <c r="F550" s="19"/>
      <c r="G550" s="19"/>
      <c r="H550" s="19"/>
      <c r="I550" s="19"/>
      <c r="J550" s="19"/>
      <c r="K550" s="19"/>
      <c r="L550" s="19"/>
      <c r="M550" s="19"/>
      <c r="N550" s="19"/>
    </row>
    <row r="551" spans="5:14" ht="12.75">
      <c r="E551" s="19"/>
      <c r="F551" s="19"/>
      <c r="G551" s="19"/>
      <c r="H551" s="19"/>
      <c r="I551" s="19"/>
      <c r="J551" s="19"/>
      <c r="K551" s="19"/>
      <c r="L551" s="19"/>
      <c r="M551" s="19"/>
      <c r="N551" s="19"/>
    </row>
    <row r="552" spans="5:14" ht="12.75">
      <c r="E552" s="19"/>
      <c r="F552" s="19"/>
      <c r="G552" s="19"/>
      <c r="H552" s="19"/>
      <c r="I552" s="19"/>
      <c r="J552" s="19"/>
      <c r="K552" s="19"/>
      <c r="L552" s="19"/>
      <c r="M552" s="19"/>
      <c r="N552" s="19"/>
    </row>
    <row r="553" spans="5:14" ht="12.75">
      <c r="E553" s="19"/>
      <c r="F553" s="19"/>
      <c r="G553" s="19"/>
      <c r="H553" s="19"/>
      <c r="I553" s="19"/>
      <c r="J553" s="19"/>
      <c r="K553" s="19"/>
      <c r="L553" s="19"/>
      <c r="M553" s="19"/>
      <c r="N553" s="19"/>
    </row>
    <row r="554" spans="5:14" ht="12.75">
      <c r="E554" s="19"/>
      <c r="F554" s="19"/>
      <c r="G554" s="19"/>
      <c r="H554" s="19"/>
      <c r="I554" s="19"/>
      <c r="J554" s="19"/>
      <c r="K554" s="19"/>
      <c r="L554" s="19"/>
      <c r="M554" s="19"/>
      <c r="N554" s="19"/>
    </row>
    <row r="555" spans="5:14" ht="12.75">
      <c r="E555" s="19"/>
      <c r="F555" s="19"/>
      <c r="G555" s="19"/>
      <c r="H555" s="19"/>
      <c r="I555" s="19"/>
      <c r="J555" s="19"/>
      <c r="K555" s="19"/>
      <c r="L555" s="19"/>
      <c r="M555" s="19"/>
      <c r="N555" s="19"/>
    </row>
    <row r="556" spans="5:14" ht="12.75">
      <c r="E556" s="19"/>
      <c r="F556" s="19"/>
      <c r="G556" s="19"/>
      <c r="H556" s="19"/>
      <c r="I556" s="19"/>
      <c r="J556" s="19"/>
      <c r="K556" s="19"/>
      <c r="L556" s="19"/>
      <c r="M556" s="19"/>
      <c r="N556" s="19"/>
    </row>
    <row r="557" spans="5:14" ht="12.75">
      <c r="E557" s="19"/>
      <c r="F557" s="19"/>
      <c r="G557" s="19"/>
      <c r="H557" s="19"/>
      <c r="I557" s="19"/>
      <c r="J557" s="19"/>
      <c r="K557" s="19"/>
      <c r="L557" s="19"/>
      <c r="M557" s="19"/>
      <c r="N557" s="19"/>
    </row>
    <row r="558" spans="5:14" ht="12.75">
      <c r="E558" s="19"/>
      <c r="F558" s="19"/>
      <c r="G558" s="19"/>
      <c r="H558" s="19"/>
      <c r="I558" s="19"/>
      <c r="J558" s="19"/>
      <c r="K558" s="19"/>
      <c r="L558" s="19"/>
      <c r="M558" s="19"/>
      <c r="N558" s="19"/>
    </row>
    <row r="559" spans="5:14" ht="12.75">
      <c r="E559" s="19"/>
      <c r="F559" s="19"/>
      <c r="G559" s="19"/>
      <c r="H559" s="19"/>
      <c r="I559" s="19"/>
      <c r="J559" s="19"/>
      <c r="K559" s="19"/>
      <c r="L559" s="19"/>
      <c r="M559" s="19"/>
      <c r="N559" s="19"/>
    </row>
    <row r="560" spans="5:14" ht="12.75">
      <c r="E560" s="19"/>
      <c r="F560" s="19"/>
      <c r="G560" s="19"/>
      <c r="H560" s="19"/>
      <c r="I560" s="19"/>
      <c r="J560" s="19"/>
      <c r="K560" s="19"/>
      <c r="L560" s="19"/>
      <c r="M560" s="19"/>
      <c r="N560" s="19"/>
    </row>
    <row r="561" spans="5:14" ht="12.75">
      <c r="E561" s="19"/>
      <c r="F561" s="19"/>
      <c r="G561" s="19"/>
      <c r="H561" s="19"/>
      <c r="I561" s="19"/>
      <c r="J561" s="19"/>
      <c r="K561" s="19"/>
      <c r="L561" s="19"/>
      <c r="M561" s="19"/>
      <c r="N561" s="19"/>
    </row>
    <row r="562" spans="5:14" ht="12.75">
      <c r="E562" s="19"/>
      <c r="F562" s="19"/>
      <c r="G562" s="19"/>
      <c r="H562" s="19"/>
      <c r="I562" s="19"/>
      <c r="J562" s="19"/>
      <c r="K562" s="19"/>
      <c r="L562" s="19"/>
      <c r="M562" s="19"/>
      <c r="N562" s="19"/>
    </row>
    <row r="563" spans="5:14" ht="12.75">
      <c r="E563" s="19"/>
      <c r="F563" s="19"/>
      <c r="G563" s="19"/>
      <c r="H563" s="19"/>
      <c r="I563" s="19"/>
      <c r="J563" s="19"/>
      <c r="K563" s="19"/>
      <c r="L563" s="19"/>
      <c r="M563" s="19"/>
      <c r="N563" s="19"/>
    </row>
    <row r="564" spans="5:14" ht="12.75">
      <c r="E564" s="19"/>
      <c r="F564" s="19"/>
      <c r="G564" s="19"/>
      <c r="H564" s="19"/>
      <c r="I564" s="19"/>
      <c r="J564" s="19"/>
      <c r="K564" s="19"/>
      <c r="L564" s="19"/>
      <c r="M564" s="19"/>
      <c r="N564" s="19"/>
    </row>
    <row r="565" spans="5:14" ht="12.75">
      <c r="E565" s="19"/>
      <c r="F565" s="19"/>
      <c r="G565" s="19"/>
      <c r="H565" s="19"/>
      <c r="I565" s="19"/>
      <c r="J565" s="19"/>
      <c r="K565" s="19"/>
      <c r="L565" s="19"/>
      <c r="M565" s="19"/>
      <c r="N565" s="19"/>
    </row>
    <row r="566" spans="5:14" ht="12.75">
      <c r="E566" s="19"/>
      <c r="F566" s="19"/>
      <c r="G566" s="19"/>
      <c r="H566" s="19"/>
      <c r="I566" s="19"/>
      <c r="J566" s="19"/>
      <c r="K566" s="19"/>
      <c r="L566" s="19"/>
      <c r="M566" s="19"/>
      <c r="N566" s="19"/>
    </row>
    <row r="567" spans="5:14" ht="12.75">
      <c r="E567" s="19"/>
      <c r="F567" s="19"/>
      <c r="G567" s="19"/>
      <c r="H567" s="19"/>
      <c r="I567" s="19"/>
      <c r="J567" s="19"/>
      <c r="K567" s="19"/>
      <c r="L567" s="19"/>
      <c r="M567" s="19"/>
      <c r="N567" s="19"/>
    </row>
    <row r="568" spans="5:14" ht="12.75">
      <c r="E568" s="19"/>
      <c r="F568" s="19"/>
      <c r="G568" s="19"/>
      <c r="H568" s="19"/>
      <c r="I568" s="19"/>
      <c r="J568" s="19"/>
      <c r="K568" s="19"/>
      <c r="L568" s="19"/>
      <c r="M568" s="19"/>
      <c r="N568" s="19"/>
    </row>
    <row r="569" spans="5:14" ht="12.75">
      <c r="E569" s="19"/>
      <c r="F569" s="19"/>
      <c r="G569" s="19"/>
      <c r="H569" s="19"/>
      <c r="I569" s="19"/>
      <c r="J569" s="19"/>
      <c r="K569" s="19"/>
      <c r="L569" s="19"/>
      <c r="M569" s="19"/>
      <c r="N569" s="19"/>
    </row>
    <row r="570" spans="5:14" ht="12.75">
      <c r="E570" s="19"/>
      <c r="F570" s="19"/>
      <c r="G570" s="19"/>
      <c r="H570" s="19"/>
      <c r="I570" s="19"/>
      <c r="J570" s="19"/>
      <c r="K570" s="19"/>
      <c r="L570" s="19"/>
      <c r="M570" s="19"/>
      <c r="N570" s="19"/>
    </row>
    <row r="571" spans="5:14" ht="12.75">
      <c r="E571" s="19"/>
      <c r="F571" s="19"/>
      <c r="G571" s="19"/>
      <c r="H571" s="19"/>
      <c r="I571" s="19"/>
      <c r="J571" s="19"/>
      <c r="K571" s="19"/>
      <c r="L571" s="19"/>
      <c r="M571" s="19"/>
      <c r="N571" s="19"/>
    </row>
    <row r="572" spans="5:14" ht="12.75">
      <c r="E572" s="19"/>
      <c r="F572" s="19"/>
      <c r="G572" s="19"/>
      <c r="H572" s="19"/>
      <c r="I572" s="19"/>
      <c r="J572" s="19"/>
      <c r="K572" s="19"/>
      <c r="L572" s="19"/>
      <c r="M572" s="19"/>
      <c r="N572" s="19"/>
    </row>
    <row r="573" spans="5:14" ht="12.75">
      <c r="E573" s="19"/>
      <c r="F573" s="19"/>
      <c r="G573" s="19"/>
      <c r="H573" s="19"/>
      <c r="I573" s="19"/>
      <c r="J573" s="19"/>
      <c r="K573" s="19"/>
      <c r="L573" s="19"/>
      <c r="M573" s="19"/>
      <c r="N573" s="19"/>
    </row>
    <row r="574" spans="5:14" ht="12.75">
      <c r="E574" s="19"/>
      <c r="F574" s="19"/>
      <c r="G574" s="19"/>
      <c r="H574" s="19"/>
      <c r="I574" s="19"/>
      <c r="J574" s="19"/>
      <c r="K574" s="19"/>
      <c r="L574" s="19"/>
      <c r="M574" s="19"/>
      <c r="N574" s="19"/>
    </row>
    <row r="575" spans="5:14" ht="12.75">
      <c r="E575" s="19"/>
      <c r="F575" s="19"/>
      <c r="G575" s="19"/>
      <c r="H575" s="19"/>
      <c r="I575" s="19"/>
      <c r="J575" s="19"/>
      <c r="K575" s="19"/>
      <c r="L575" s="19"/>
      <c r="M575" s="19"/>
      <c r="N575" s="19"/>
    </row>
    <row r="576" spans="5:14" ht="12.75">
      <c r="E576" s="19"/>
      <c r="F576" s="19"/>
      <c r="G576" s="19"/>
      <c r="H576" s="19"/>
      <c r="I576" s="19"/>
      <c r="J576" s="19"/>
      <c r="K576" s="19"/>
      <c r="L576" s="19"/>
      <c r="M576" s="19"/>
      <c r="N576" s="19"/>
    </row>
    <row r="577" spans="5:14" ht="12.75">
      <c r="E577" s="19"/>
      <c r="F577" s="19"/>
      <c r="G577" s="19"/>
      <c r="H577" s="19"/>
      <c r="I577" s="19"/>
      <c r="J577" s="19"/>
      <c r="K577" s="19"/>
      <c r="L577" s="19"/>
      <c r="M577" s="19"/>
      <c r="N577" s="19"/>
    </row>
    <row r="578" spans="5:14" ht="12.75">
      <c r="E578" s="19"/>
      <c r="F578" s="19"/>
      <c r="G578" s="19"/>
      <c r="H578" s="19"/>
      <c r="I578" s="19"/>
      <c r="J578" s="19"/>
      <c r="K578" s="19"/>
      <c r="L578" s="19"/>
      <c r="M578" s="19"/>
      <c r="N578" s="19"/>
    </row>
    <row r="579" spans="5:14" ht="12.75">
      <c r="E579" s="19"/>
      <c r="F579" s="19"/>
      <c r="G579" s="19"/>
      <c r="H579" s="19"/>
      <c r="I579" s="19"/>
      <c r="J579" s="19"/>
      <c r="K579" s="19"/>
      <c r="L579" s="19"/>
      <c r="M579" s="19"/>
      <c r="N579" s="19"/>
    </row>
    <row r="580" spans="5:14" ht="12.75">
      <c r="E580" s="19"/>
      <c r="F580" s="19"/>
      <c r="G580" s="19"/>
      <c r="H580" s="19"/>
      <c r="I580" s="19"/>
      <c r="J580" s="19"/>
      <c r="K580" s="19"/>
      <c r="L580" s="19"/>
      <c r="M580" s="19"/>
      <c r="N580" s="19"/>
    </row>
    <row r="581" spans="5:14" ht="12.75">
      <c r="E581" s="19"/>
      <c r="F581" s="19"/>
      <c r="G581" s="19"/>
      <c r="H581" s="19"/>
      <c r="I581" s="19"/>
      <c r="J581" s="19"/>
      <c r="K581" s="19"/>
      <c r="L581" s="19"/>
      <c r="M581" s="19"/>
      <c r="N581" s="19"/>
    </row>
    <row r="582" spans="5:14" ht="12.75">
      <c r="E582" s="19"/>
      <c r="F582" s="19"/>
      <c r="G582" s="19"/>
      <c r="H582" s="19"/>
      <c r="I582" s="19"/>
      <c r="J582" s="19"/>
      <c r="K582" s="19"/>
      <c r="L582" s="19"/>
      <c r="M582" s="19"/>
      <c r="N582" s="19"/>
    </row>
    <row r="583" spans="5:14" ht="12.75">
      <c r="E583" s="19"/>
      <c r="F583" s="19"/>
      <c r="G583" s="19"/>
      <c r="H583" s="19"/>
      <c r="I583" s="19"/>
      <c r="J583" s="19"/>
      <c r="K583" s="19"/>
      <c r="L583" s="19"/>
      <c r="M583" s="19"/>
      <c r="N583" s="19"/>
    </row>
    <row r="584" spans="5:14" ht="12.75">
      <c r="E584" s="19"/>
      <c r="F584" s="19"/>
      <c r="G584" s="19"/>
      <c r="H584" s="19"/>
      <c r="I584" s="19"/>
      <c r="J584" s="19"/>
      <c r="K584" s="19"/>
      <c r="L584" s="19"/>
      <c r="M584" s="19"/>
      <c r="N584" s="19"/>
    </row>
    <row r="585" spans="5:14" ht="12.75">
      <c r="E585" s="19"/>
      <c r="F585" s="19"/>
      <c r="G585" s="19"/>
      <c r="H585" s="19"/>
      <c r="I585" s="19"/>
      <c r="J585" s="19"/>
      <c r="K585" s="19"/>
      <c r="L585" s="19"/>
      <c r="M585" s="19"/>
      <c r="N585" s="19"/>
    </row>
    <row r="586" spans="5:14" ht="12.75">
      <c r="E586" s="19"/>
      <c r="F586" s="19"/>
      <c r="G586" s="19"/>
      <c r="H586" s="19"/>
      <c r="I586" s="19"/>
      <c r="J586" s="19"/>
      <c r="K586" s="19"/>
      <c r="L586" s="19"/>
      <c r="M586" s="19"/>
      <c r="N586" s="19"/>
    </row>
    <row r="587" spans="5:14" ht="12.75">
      <c r="E587" s="19"/>
      <c r="F587" s="19"/>
      <c r="G587" s="19"/>
      <c r="H587" s="19"/>
      <c r="I587" s="19"/>
      <c r="J587" s="19"/>
      <c r="K587" s="19"/>
      <c r="L587" s="19"/>
      <c r="M587" s="19"/>
      <c r="N587" s="19"/>
    </row>
    <row r="588" spans="5:14" ht="12.75">
      <c r="E588" s="19"/>
      <c r="F588" s="19"/>
      <c r="G588" s="19"/>
      <c r="H588" s="19"/>
      <c r="I588" s="19"/>
      <c r="J588" s="19"/>
      <c r="K588" s="19"/>
      <c r="L588" s="19"/>
      <c r="M588" s="19"/>
      <c r="N588" s="19"/>
    </row>
    <row r="589" spans="5:14" ht="12.75">
      <c r="E589" s="19"/>
      <c r="F589" s="19"/>
      <c r="G589" s="19"/>
      <c r="H589" s="19"/>
      <c r="I589" s="19"/>
      <c r="J589" s="19"/>
      <c r="K589" s="19"/>
      <c r="L589" s="19"/>
      <c r="M589" s="19"/>
      <c r="N589" s="19"/>
    </row>
    <row r="590" spans="5:14" ht="12.75">
      <c r="E590" s="19"/>
      <c r="F590" s="19"/>
      <c r="G590" s="19"/>
      <c r="H590" s="19"/>
      <c r="I590" s="19"/>
      <c r="J590" s="19"/>
      <c r="K590" s="19"/>
      <c r="L590" s="19"/>
      <c r="M590" s="19"/>
      <c r="N590" s="19"/>
    </row>
    <row r="591" spans="5:14" ht="12.75">
      <c r="E591" s="19"/>
      <c r="F591" s="19"/>
      <c r="G591" s="19"/>
      <c r="H591" s="19"/>
      <c r="I591" s="19"/>
      <c r="J591" s="19"/>
      <c r="K591" s="19"/>
      <c r="L591" s="19"/>
      <c r="M591" s="19"/>
      <c r="N591" s="19"/>
    </row>
    <row r="592" spans="5:14" ht="12.75">
      <c r="E592" s="19"/>
      <c r="F592" s="19"/>
      <c r="G592" s="19"/>
      <c r="H592" s="19"/>
      <c r="I592" s="19"/>
      <c r="J592" s="19"/>
      <c r="K592" s="19"/>
      <c r="L592" s="19"/>
      <c r="M592" s="19"/>
      <c r="N592" s="19"/>
    </row>
    <row r="593" spans="5:14" ht="12.75">
      <c r="E593" s="19"/>
      <c r="F593" s="19"/>
      <c r="G593" s="19"/>
      <c r="H593" s="19"/>
      <c r="I593" s="19"/>
      <c r="J593" s="19"/>
      <c r="K593" s="19"/>
      <c r="L593" s="19"/>
      <c r="M593" s="19"/>
      <c r="N593" s="19"/>
    </row>
    <row r="594" spans="5:14" ht="12.75">
      <c r="E594" s="19"/>
      <c r="F594" s="19"/>
      <c r="G594" s="19"/>
      <c r="H594" s="19"/>
      <c r="I594" s="19"/>
      <c r="J594" s="19"/>
      <c r="K594" s="19"/>
      <c r="L594" s="19"/>
      <c r="M594" s="19"/>
      <c r="N594" s="19"/>
    </row>
    <row r="595" spans="5:14" ht="12.75">
      <c r="E595" s="19"/>
      <c r="F595" s="19"/>
      <c r="G595" s="19"/>
      <c r="H595" s="19"/>
      <c r="I595" s="19"/>
      <c r="J595" s="19"/>
      <c r="K595" s="19"/>
      <c r="L595" s="19"/>
      <c r="M595" s="19"/>
      <c r="N595" s="19"/>
    </row>
    <row r="596" spans="5:14" ht="12.75">
      <c r="E596" s="19"/>
      <c r="F596" s="19"/>
      <c r="G596" s="19"/>
      <c r="H596" s="19"/>
      <c r="I596" s="19"/>
      <c r="J596" s="19"/>
      <c r="K596" s="19"/>
      <c r="L596" s="19"/>
      <c r="M596" s="19"/>
      <c r="N596" s="19"/>
    </row>
    <row r="597" spans="5:14" ht="12.75">
      <c r="E597" s="19"/>
      <c r="F597" s="19"/>
      <c r="G597" s="19"/>
      <c r="H597" s="19"/>
      <c r="I597" s="19"/>
      <c r="J597" s="19"/>
      <c r="K597" s="19"/>
      <c r="L597" s="19"/>
      <c r="M597" s="19"/>
      <c r="N597" s="19"/>
    </row>
    <row r="598" spans="5:14" ht="12.75">
      <c r="E598" s="19"/>
      <c r="F598" s="19"/>
      <c r="G598" s="19"/>
      <c r="H598" s="19"/>
      <c r="I598" s="19"/>
      <c r="J598" s="19"/>
      <c r="K598" s="19"/>
      <c r="L598" s="19"/>
      <c r="M598" s="19"/>
      <c r="N598" s="19"/>
    </row>
    <row r="599" spans="5:14" ht="12.75">
      <c r="E599" s="19"/>
      <c r="F599" s="19"/>
      <c r="G599" s="19"/>
      <c r="H599" s="19"/>
      <c r="I599" s="19"/>
      <c r="J599" s="19"/>
      <c r="K599" s="19"/>
      <c r="L599" s="19"/>
      <c r="M599" s="19"/>
      <c r="N599" s="19"/>
    </row>
    <row r="600" spans="5:14" ht="12.75">
      <c r="E600" s="19"/>
      <c r="F600" s="19"/>
      <c r="G600" s="19"/>
      <c r="H600" s="19"/>
      <c r="I600" s="19"/>
      <c r="J600" s="19"/>
      <c r="K600" s="19"/>
      <c r="L600" s="19"/>
      <c r="M600" s="19"/>
      <c r="N600" s="19"/>
    </row>
    <row r="601" spans="5:14" ht="12.75">
      <c r="E601" s="19"/>
      <c r="F601" s="19"/>
      <c r="G601" s="19"/>
      <c r="H601" s="19"/>
      <c r="I601" s="19"/>
      <c r="J601" s="19"/>
      <c r="K601" s="19"/>
      <c r="L601" s="19"/>
      <c r="M601" s="19"/>
      <c r="N601" s="19"/>
    </row>
    <row r="602" spans="5:14" ht="12.75">
      <c r="E602" s="19"/>
      <c r="F602" s="19"/>
      <c r="G602" s="19"/>
      <c r="H602" s="19"/>
      <c r="I602" s="19"/>
      <c r="J602" s="19"/>
      <c r="K602" s="19"/>
      <c r="L602" s="19"/>
      <c r="M602" s="19"/>
      <c r="N602" s="19"/>
    </row>
    <row r="603" spans="5:14" ht="12.75">
      <c r="E603" s="19"/>
      <c r="F603" s="19"/>
      <c r="G603" s="19"/>
      <c r="H603" s="19"/>
      <c r="I603" s="19"/>
      <c r="J603" s="19"/>
      <c r="K603" s="19"/>
      <c r="L603" s="19"/>
      <c r="M603" s="19"/>
      <c r="N603" s="19"/>
    </row>
    <row r="604" spans="5:14" ht="12.75">
      <c r="E604" s="19"/>
      <c r="F604" s="19"/>
      <c r="G604" s="19"/>
      <c r="H604" s="19"/>
      <c r="I604" s="19"/>
      <c r="J604" s="19"/>
      <c r="K604" s="19"/>
      <c r="L604" s="19"/>
      <c r="M604" s="19"/>
      <c r="N604" s="19"/>
    </row>
    <row r="605" spans="5:14" ht="12.75">
      <c r="E605" s="19"/>
      <c r="F605" s="19"/>
      <c r="G605" s="19"/>
      <c r="H605" s="19"/>
      <c r="I605" s="19"/>
      <c r="J605" s="19"/>
      <c r="K605" s="19"/>
      <c r="L605" s="19"/>
      <c r="M605" s="19"/>
      <c r="N605" s="19"/>
    </row>
    <row r="606" spans="5:14" ht="12.75">
      <c r="E606" s="19"/>
      <c r="F606" s="19"/>
      <c r="G606" s="19"/>
      <c r="H606" s="19"/>
      <c r="I606" s="19"/>
      <c r="J606" s="19"/>
      <c r="K606" s="19"/>
      <c r="L606" s="19"/>
      <c r="M606" s="19"/>
      <c r="N606" s="19"/>
    </row>
    <row r="607" spans="5:14" ht="12.75">
      <c r="E607" s="19"/>
      <c r="F607" s="19"/>
      <c r="G607" s="19"/>
      <c r="H607" s="19"/>
      <c r="I607" s="19"/>
      <c r="J607" s="19"/>
      <c r="K607" s="19"/>
      <c r="L607" s="19"/>
      <c r="M607" s="19"/>
      <c r="N607" s="19"/>
    </row>
    <row r="608" spans="5:14" ht="12.75">
      <c r="E608" s="19"/>
      <c r="F608" s="19"/>
      <c r="G608" s="19"/>
      <c r="H608" s="19"/>
      <c r="I608" s="19"/>
      <c r="J608" s="19"/>
      <c r="K608" s="19"/>
      <c r="L608" s="19"/>
      <c r="M608" s="19"/>
      <c r="N608" s="19"/>
    </row>
    <row r="609" spans="5:14" ht="12.75">
      <c r="E609" s="19"/>
      <c r="F609" s="19"/>
      <c r="G609" s="19"/>
      <c r="H609" s="19"/>
      <c r="I609" s="19"/>
      <c r="J609" s="19"/>
      <c r="K609" s="19"/>
      <c r="L609" s="19"/>
      <c r="M609" s="19"/>
      <c r="N609" s="19"/>
    </row>
    <row r="610" spans="5:14" ht="12.75">
      <c r="E610" s="19"/>
      <c r="F610" s="19"/>
      <c r="G610" s="19"/>
      <c r="H610" s="19"/>
      <c r="I610" s="19"/>
      <c r="J610" s="19"/>
      <c r="K610" s="19"/>
      <c r="L610" s="19"/>
      <c r="M610" s="19"/>
      <c r="N610" s="19"/>
    </row>
    <row r="611" spans="5:14" ht="12.75">
      <c r="E611" s="19"/>
      <c r="F611" s="19"/>
      <c r="G611" s="19"/>
      <c r="H611" s="19"/>
      <c r="I611" s="19"/>
      <c r="J611" s="19"/>
      <c r="K611" s="19"/>
      <c r="L611" s="19"/>
      <c r="M611" s="19"/>
      <c r="N611" s="19"/>
    </row>
    <row r="612" spans="5:14" ht="12.75">
      <c r="E612" s="19"/>
      <c r="F612" s="19"/>
      <c r="G612" s="19"/>
      <c r="H612" s="19"/>
      <c r="I612" s="19"/>
      <c r="J612" s="19"/>
      <c r="K612" s="19"/>
      <c r="L612" s="19"/>
      <c r="M612" s="19"/>
      <c r="N612" s="19"/>
    </row>
    <row r="613" spans="5:14" ht="12.75">
      <c r="E613" s="19"/>
      <c r="F613" s="19"/>
      <c r="G613" s="19"/>
      <c r="H613" s="19"/>
      <c r="I613" s="19"/>
      <c r="J613" s="19"/>
      <c r="K613" s="19"/>
      <c r="L613" s="19"/>
      <c r="M613" s="19"/>
      <c r="N613" s="19"/>
    </row>
    <row r="614" spans="5:14" ht="12.75">
      <c r="E614" s="19"/>
      <c r="F614" s="19"/>
      <c r="G614" s="19"/>
      <c r="H614" s="19"/>
      <c r="I614" s="19"/>
      <c r="J614" s="19"/>
      <c r="K614" s="19"/>
      <c r="L614" s="19"/>
      <c r="M614" s="19"/>
      <c r="N614" s="19"/>
    </row>
    <row r="615" spans="5:14" ht="12.75">
      <c r="E615" s="19"/>
      <c r="F615" s="19"/>
      <c r="G615" s="19"/>
      <c r="H615" s="19"/>
      <c r="I615" s="19"/>
      <c r="J615" s="19"/>
      <c r="K615" s="19"/>
      <c r="L615" s="19"/>
      <c r="M615" s="19"/>
      <c r="N615" s="19"/>
    </row>
    <row r="616" spans="5:14" ht="12.75">
      <c r="E616" s="19"/>
      <c r="F616" s="19"/>
      <c r="G616" s="19"/>
      <c r="H616" s="19"/>
      <c r="I616" s="19"/>
      <c r="J616" s="19"/>
      <c r="K616" s="19"/>
      <c r="L616" s="19"/>
      <c r="M616" s="19"/>
      <c r="N616" s="19"/>
    </row>
    <row r="617" spans="5:14" ht="12.75">
      <c r="E617" s="19"/>
      <c r="F617" s="19"/>
      <c r="G617" s="19"/>
      <c r="H617" s="19"/>
      <c r="I617" s="19"/>
      <c r="J617" s="19"/>
      <c r="K617" s="19"/>
      <c r="L617" s="19"/>
      <c r="M617" s="19"/>
      <c r="N617" s="19"/>
    </row>
    <row r="618" spans="5:14" ht="12.75">
      <c r="E618" s="19"/>
      <c r="F618" s="19"/>
      <c r="G618" s="19"/>
      <c r="H618" s="19"/>
      <c r="I618" s="19"/>
      <c r="J618" s="19"/>
      <c r="K618" s="19"/>
      <c r="L618" s="19"/>
      <c r="M618" s="19"/>
      <c r="N618" s="19"/>
    </row>
    <row r="619" spans="5:14" ht="12.75">
      <c r="E619" s="19"/>
      <c r="F619" s="19"/>
      <c r="G619" s="19"/>
      <c r="H619" s="19"/>
      <c r="I619" s="19"/>
      <c r="J619" s="19"/>
      <c r="K619" s="19"/>
      <c r="L619" s="19"/>
      <c r="M619" s="19"/>
      <c r="N619" s="19"/>
    </row>
    <row r="620" spans="5:14" ht="12.75">
      <c r="E620" s="19"/>
      <c r="F620" s="19"/>
      <c r="G620" s="19"/>
      <c r="H620" s="19"/>
      <c r="I620" s="19"/>
      <c r="J620" s="19"/>
      <c r="K620" s="19"/>
      <c r="L620" s="19"/>
      <c r="M620" s="19"/>
      <c r="N620" s="19"/>
    </row>
    <row r="621" spans="5:14" ht="12.75">
      <c r="E621" s="19"/>
      <c r="F621" s="19"/>
      <c r="G621" s="19"/>
      <c r="H621" s="19"/>
      <c r="I621" s="19"/>
      <c r="J621" s="19"/>
      <c r="K621" s="19"/>
      <c r="L621" s="19"/>
      <c r="M621" s="19"/>
      <c r="N621" s="19"/>
    </row>
    <row r="622" spans="5:14" ht="12.75">
      <c r="E622" s="19"/>
      <c r="F622" s="19"/>
      <c r="G622" s="19"/>
      <c r="H622" s="19"/>
      <c r="I622" s="19"/>
      <c r="J622" s="19"/>
      <c r="K622" s="19"/>
      <c r="L622" s="19"/>
      <c r="M622" s="19"/>
      <c r="N622" s="19"/>
    </row>
    <row r="623" spans="5:14" ht="12.75">
      <c r="E623" s="19"/>
      <c r="F623" s="19"/>
      <c r="G623" s="19"/>
      <c r="H623" s="19"/>
      <c r="I623" s="19"/>
      <c r="J623" s="19"/>
      <c r="K623" s="19"/>
      <c r="L623" s="19"/>
      <c r="M623" s="19"/>
      <c r="N623" s="19"/>
    </row>
    <row r="624" spans="5:14" ht="12.75">
      <c r="E624" s="19"/>
      <c r="F624" s="19"/>
      <c r="G624" s="19"/>
      <c r="H624" s="19"/>
      <c r="I624" s="19"/>
      <c r="J624" s="19"/>
      <c r="K624" s="19"/>
      <c r="L624" s="19"/>
      <c r="M624" s="19"/>
      <c r="N624" s="19"/>
    </row>
    <row r="625" spans="5:14" ht="12.75">
      <c r="E625" s="19"/>
      <c r="F625" s="19"/>
      <c r="G625" s="19"/>
      <c r="H625" s="19"/>
      <c r="I625" s="19"/>
      <c r="J625" s="19"/>
      <c r="K625" s="19"/>
      <c r="L625" s="19"/>
      <c r="M625" s="19"/>
      <c r="N625" s="19"/>
    </row>
    <row r="626" spans="5:14" ht="12.75">
      <c r="E626" s="19"/>
      <c r="F626" s="19"/>
      <c r="G626" s="19"/>
      <c r="H626" s="19"/>
      <c r="I626" s="19"/>
      <c r="J626" s="19"/>
      <c r="K626" s="19"/>
      <c r="L626" s="19"/>
      <c r="M626" s="19"/>
      <c r="N626" s="19"/>
    </row>
    <row r="627" spans="5:14" ht="12.75">
      <c r="E627" s="19"/>
      <c r="F627" s="19"/>
      <c r="G627" s="19"/>
      <c r="H627" s="19"/>
      <c r="I627" s="19"/>
      <c r="J627" s="19"/>
      <c r="K627" s="19"/>
      <c r="L627" s="19"/>
      <c r="M627" s="19"/>
      <c r="N627" s="19"/>
    </row>
    <row r="628" spans="5:14" ht="12.75">
      <c r="E628" s="19"/>
      <c r="F628" s="19"/>
      <c r="G628" s="19"/>
      <c r="H628" s="19"/>
      <c r="I628" s="19"/>
      <c r="J628" s="19"/>
      <c r="K628" s="19"/>
      <c r="L628" s="19"/>
      <c r="M628" s="19"/>
      <c r="N628" s="19"/>
    </row>
    <row r="629" spans="5:14" ht="12.75">
      <c r="E629" s="19"/>
      <c r="F629" s="19"/>
      <c r="G629" s="19"/>
      <c r="H629" s="19"/>
      <c r="I629" s="19"/>
      <c r="J629" s="19"/>
      <c r="K629" s="19"/>
      <c r="L629" s="19"/>
      <c r="M629" s="19"/>
      <c r="N629" s="19"/>
    </row>
    <row r="630" spans="5:14" ht="12.75">
      <c r="E630" s="19"/>
      <c r="F630" s="19"/>
      <c r="G630" s="19"/>
      <c r="H630" s="19"/>
      <c r="I630" s="19"/>
      <c r="J630" s="19"/>
      <c r="K630" s="19"/>
      <c r="L630" s="19"/>
      <c r="M630" s="19"/>
      <c r="N630" s="19"/>
    </row>
    <row r="631" spans="5:14" ht="12.75">
      <c r="E631" s="19"/>
      <c r="F631" s="19"/>
      <c r="G631" s="19"/>
      <c r="H631" s="19"/>
      <c r="I631" s="19"/>
      <c r="J631" s="19"/>
      <c r="K631" s="19"/>
      <c r="L631" s="19"/>
      <c r="M631" s="19"/>
      <c r="N631" s="19"/>
    </row>
    <row r="632" spans="5:14" ht="12.75">
      <c r="E632" s="19"/>
      <c r="F632" s="19"/>
      <c r="G632" s="19"/>
      <c r="H632" s="19"/>
      <c r="I632" s="19"/>
      <c r="J632" s="19"/>
      <c r="K632" s="19"/>
      <c r="L632" s="19"/>
      <c r="M632" s="19"/>
      <c r="N632" s="19"/>
    </row>
    <row r="633" spans="5:14" ht="12.75">
      <c r="E633" s="19"/>
      <c r="F633" s="19"/>
      <c r="G633" s="19"/>
      <c r="H633" s="19"/>
      <c r="I633" s="19"/>
      <c r="J633" s="19"/>
      <c r="K633" s="19"/>
      <c r="L633" s="19"/>
      <c r="M633" s="19"/>
      <c r="N633" s="19"/>
    </row>
    <row r="634" spans="5:14" ht="12.75">
      <c r="E634" s="19"/>
      <c r="F634" s="19"/>
      <c r="G634" s="19"/>
      <c r="H634" s="19"/>
      <c r="I634" s="19"/>
      <c r="J634" s="19"/>
      <c r="K634" s="19"/>
      <c r="L634" s="19"/>
      <c r="M634" s="19"/>
      <c r="N634" s="19"/>
    </row>
    <row r="635" spans="5:14" ht="12.75">
      <c r="E635" s="19"/>
      <c r="F635" s="19"/>
      <c r="G635" s="19"/>
      <c r="H635" s="19"/>
      <c r="I635" s="19"/>
      <c r="J635" s="19"/>
      <c r="K635" s="19"/>
      <c r="L635" s="19"/>
      <c r="M635" s="19"/>
      <c r="N635" s="19"/>
    </row>
    <row r="636" spans="5:14" ht="12.75">
      <c r="E636" s="19"/>
      <c r="F636" s="19"/>
      <c r="G636" s="19"/>
      <c r="H636" s="19"/>
      <c r="I636" s="19"/>
      <c r="J636" s="19"/>
      <c r="K636" s="19"/>
      <c r="L636" s="19"/>
      <c r="M636" s="19"/>
      <c r="N636" s="19"/>
    </row>
    <row r="637" spans="5:14" ht="12.75">
      <c r="E637" s="19"/>
      <c r="F637" s="19"/>
      <c r="G637" s="19"/>
      <c r="H637" s="19"/>
      <c r="I637" s="19"/>
      <c r="J637" s="19"/>
      <c r="K637" s="19"/>
      <c r="L637" s="19"/>
      <c r="M637" s="19"/>
      <c r="N637" s="19"/>
    </row>
    <row r="638" spans="5:14" ht="12.75">
      <c r="E638" s="19"/>
      <c r="F638" s="19"/>
      <c r="G638" s="19"/>
      <c r="H638" s="19"/>
      <c r="I638" s="19"/>
      <c r="J638" s="19"/>
      <c r="K638" s="19"/>
      <c r="L638" s="19"/>
      <c r="M638" s="19"/>
      <c r="N638" s="19"/>
    </row>
    <row r="639" spans="5:14" ht="12.75">
      <c r="E639" s="19"/>
      <c r="F639" s="19"/>
      <c r="G639" s="19"/>
      <c r="H639" s="19"/>
      <c r="I639" s="19"/>
      <c r="J639" s="19"/>
      <c r="K639" s="19"/>
      <c r="L639" s="19"/>
      <c r="M639" s="19"/>
      <c r="N639" s="19"/>
    </row>
    <row r="640" spans="5:14" ht="12.75">
      <c r="E640" s="19"/>
      <c r="F640" s="19"/>
      <c r="G640" s="19"/>
      <c r="H640" s="19"/>
      <c r="I640" s="19"/>
      <c r="J640" s="19"/>
      <c r="K640" s="19"/>
      <c r="L640" s="19"/>
      <c r="M640" s="19"/>
      <c r="N640" s="19"/>
    </row>
    <row r="641" spans="5:14" ht="12.75">
      <c r="E641" s="19"/>
      <c r="F641" s="19"/>
      <c r="G641" s="19"/>
      <c r="H641" s="19"/>
      <c r="I641" s="19"/>
      <c r="J641" s="19"/>
      <c r="K641" s="19"/>
      <c r="L641" s="19"/>
      <c r="M641" s="19"/>
      <c r="N641" s="19"/>
    </row>
    <row r="642" spans="5:14" ht="12.75">
      <c r="E642" s="19"/>
      <c r="F642" s="19"/>
      <c r="G642" s="19"/>
      <c r="H642" s="19"/>
      <c r="I642" s="19"/>
      <c r="J642" s="19"/>
      <c r="K642" s="19"/>
      <c r="L642" s="19"/>
      <c r="M642" s="19"/>
      <c r="N642" s="19"/>
    </row>
    <row r="643" spans="5:14" ht="12.75">
      <c r="E643" s="19"/>
      <c r="F643" s="19"/>
      <c r="G643" s="19"/>
      <c r="H643" s="19"/>
      <c r="I643" s="19"/>
      <c r="J643" s="19"/>
      <c r="K643" s="19"/>
      <c r="L643" s="19"/>
      <c r="M643" s="19"/>
      <c r="N643" s="19"/>
    </row>
    <row r="644" spans="5:14" ht="12.75">
      <c r="E644" s="19"/>
      <c r="F644" s="19"/>
      <c r="G644" s="19"/>
      <c r="H644" s="19"/>
      <c r="I644" s="19"/>
      <c r="J644" s="19"/>
      <c r="K644" s="19"/>
      <c r="L644" s="19"/>
      <c r="M644" s="19"/>
      <c r="N644" s="19"/>
    </row>
    <row r="645" spans="5:14" ht="12.75">
      <c r="E645" s="19"/>
      <c r="F645" s="19"/>
      <c r="G645" s="19"/>
      <c r="H645" s="19"/>
      <c r="I645" s="19"/>
      <c r="J645" s="19"/>
      <c r="K645" s="19"/>
      <c r="L645" s="19"/>
      <c r="M645" s="19"/>
      <c r="N645" s="19"/>
    </row>
    <row r="646" spans="5:14" ht="12.75">
      <c r="E646" s="19"/>
      <c r="F646" s="19"/>
      <c r="G646" s="19"/>
      <c r="H646" s="19"/>
      <c r="I646" s="19"/>
      <c r="J646" s="19"/>
      <c r="K646" s="19"/>
      <c r="L646" s="19"/>
      <c r="M646" s="19"/>
      <c r="N646" s="19"/>
    </row>
    <row r="647" spans="5:14" ht="12.75">
      <c r="E647" s="19"/>
      <c r="F647" s="19"/>
      <c r="G647" s="19"/>
      <c r="H647" s="19"/>
      <c r="I647" s="19"/>
      <c r="J647" s="19"/>
      <c r="K647" s="19"/>
      <c r="L647" s="19"/>
      <c r="M647" s="19"/>
      <c r="N647" s="19"/>
    </row>
    <row r="648" spans="5:14" ht="12.75">
      <c r="E648" s="19"/>
      <c r="F648" s="19"/>
      <c r="G648" s="19"/>
      <c r="H648" s="19"/>
      <c r="I648" s="19"/>
      <c r="J648" s="19"/>
      <c r="K648" s="19"/>
      <c r="L648" s="19"/>
      <c r="M648" s="19"/>
      <c r="N648" s="19"/>
    </row>
    <row r="649" spans="5:14" ht="12.75">
      <c r="E649" s="19"/>
      <c r="F649" s="19"/>
      <c r="G649" s="19"/>
      <c r="H649" s="19"/>
      <c r="I649" s="19"/>
      <c r="J649" s="19"/>
      <c r="K649" s="19"/>
      <c r="L649" s="19"/>
      <c r="M649" s="19"/>
      <c r="N649" s="19"/>
    </row>
    <row r="650" spans="5:14" ht="12.75">
      <c r="E650" s="19"/>
      <c r="F650" s="19"/>
      <c r="G650" s="19"/>
      <c r="H650" s="19"/>
      <c r="I650" s="19"/>
      <c r="J650" s="19"/>
      <c r="K650" s="19"/>
      <c r="L650" s="19"/>
      <c r="M650" s="19"/>
      <c r="N650" s="19"/>
    </row>
    <row r="651" spans="5:14" ht="12.75">
      <c r="E651" s="19"/>
      <c r="F651" s="19"/>
      <c r="G651" s="19"/>
      <c r="H651" s="19"/>
      <c r="I651" s="19"/>
      <c r="J651" s="19"/>
      <c r="K651" s="19"/>
      <c r="L651" s="19"/>
      <c r="M651" s="19"/>
      <c r="N651" s="19"/>
    </row>
    <row r="652" spans="5:14" ht="12.75">
      <c r="E652" s="19"/>
      <c r="F652" s="19"/>
      <c r="G652" s="19"/>
      <c r="H652" s="19"/>
      <c r="I652" s="19"/>
      <c r="J652" s="19"/>
      <c r="K652" s="19"/>
      <c r="L652" s="19"/>
      <c r="M652" s="19"/>
      <c r="N652" s="19"/>
    </row>
    <row r="653" spans="5:14" ht="12.75">
      <c r="E653" s="19"/>
      <c r="F653" s="19"/>
      <c r="G653" s="19"/>
      <c r="H653" s="19"/>
      <c r="I653" s="19"/>
      <c r="J653" s="19"/>
      <c r="K653" s="19"/>
      <c r="L653" s="19"/>
      <c r="M653" s="19"/>
      <c r="N653" s="19"/>
    </row>
    <row r="654" spans="5:14" ht="12.75">
      <c r="E654" s="19"/>
      <c r="F654" s="19"/>
      <c r="G654" s="19"/>
      <c r="H654" s="19"/>
      <c r="I654" s="19"/>
      <c r="J654" s="19"/>
      <c r="K654" s="19"/>
      <c r="L654" s="19"/>
      <c r="M654" s="19"/>
      <c r="N654" s="19"/>
    </row>
    <row r="655" spans="5:14" ht="12.75">
      <c r="E655" s="19"/>
      <c r="F655" s="19"/>
      <c r="G655" s="19"/>
      <c r="H655" s="19"/>
      <c r="I655" s="19"/>
      <c r="J655" s="19"/>
      <c r="K655" s="19"/>
      <c r="L655" s="19"/>
      <c r="M655" s="19"/>
      <c r="N655" s="19"/>
    </row>
    <row r="656" spans="5:14" ht="12.75">
      <c r="E656" s="19"/>
      <c r="F656" s="19"/>
      <c r="G656" s="19"/>
      <c r="H656" s="19"/>
      <c r="I656" s="19"/>
      <c r="J656" s="19"/>
      <c r="K656" s="19"/>
      <c r="L656" s="19"/>
      <c r="M656" s="19"/>
      <c r="N656" s="19"/>
    </row>
    <row r="657" spans="5:14" ht="12.75">
      <c r="E657" s="19"/>
      <c r="F657" s="19"/>
      <c r="G657" s="19"/>
      <c r="H657" s="19"/>
      <c r="I657" s="19"/>
      <c r="J657" s="19"/>
      <c r="K657" s="19"/>
      <c r="L657" s="19"/>
      <c r="M657" s="19"/>
      <c r="N657" s="19"/>
    </row>
    <row r="658" spans="5:14" ht="12.75">
      <c r="E658" s="19"/>
      <c r="F658" s="19"/>
      <c r="G658" s="19"/>
      <c r="H658" s="19"/>
      <c r="I658" s="19"/>
      <c r="J658" s="19"/>
      <c r="K658" s="19"/>
      <c r="L658" s="19"/>
      <c r="M658" s="19"/>
      <c r="N658" s="19"/>
    </row>
    <row r="659" spans="5:14" ht="12.75">
      <c r="E659" s="19"/>
      <c r="F659" s="19"/>
      <c r="G659" s="19"/>
      <c r="H659" s="19"/>
      <c r="I659" s="19"/>
      <c r="J659" s="19"/>
      <c r="K659" s="19"/>
      <c r="L659" s="19"/>
      <c r="M659" s="19"/>
      <c r="N659" s="19"/>
    </row>
    <row r="660" spans="5:14" ht="12.75">
      <c r="E660" s="19"/>
      <c r="F660" s="19"/>
      <c r="G660" s="19"/>
      <c r="H660" s="19"/>
      <c r="I660" s="19"/>
      <c r="J660" s="19"/>
      <c r="K660" s="19"/>
      <c r="L660" s="19"/>
      <c r="M660" s="19"/>
      <c r="N660" s="19"/>
    </row>
    <row r="661" spans="5:14" ht="12.75">
      <c r="E661" s="19"/>
      <c r="F661" s="19"/>
      <c r="G661" s="19"/>
      <c r="H661" s="19"/>
      <c r="I661" s="19"/>
      <c r="J661" s="19"/>
      <c r="K661" s="19"/>
      <c r="L661" s="19"/>
      <c r="M661" s="19"/>
      <c r="N661" s="19"/>
    </row>
    <row r="662" spans="5:14" ht="12.75">
      <c r="E662" s="19"/>
      <c r="F662" s="19"/>
      <c r="G662" s="19"/>
      <c r="H662" s="19"/>
      <c r="I662" s="19"/>
      <c r="J662" s="19"/>
      <c r="K662" s="19"/>
      <c r="L662" s="19"/>
      <c r="M662" s="19"/>
      <c r="N662" s="19"/>
    </row>
    <row r="663" spans="5:14" ht="12.75">
      <c r="E663" s="19"/>
      <c r="F663" s="19"/>
      <c r="G663" s="19"/>
      <c r="H663" s="19"/>
      <c r="I663" s="19"/>
      <c r="J663" s="19"/>
      <c r="K663" s="19"/>
      <c r="L663" s="19"/>
      <c r="M663" s="19"/>
      <c r="N663" s="19"/>
    </row>
    <row r="664" spans="5:14" ht="12.75">
      <c r="E664" s="19"/>
      <c r="F664" s="19"/>
      <c r="G664" s="19"/>
      <c r="H664" s="19"/>
      <c r="I664" s="19"/>
      <c r="J664" s="19"/>
      <c r="K664" s="19"/>
      <c r="L664" s="19"/>
      <c r="M664" s="19"/>
      <c r="N664" s="19"/>
    </row>
    <row r="665" spans="5:14" ht="12.75">
      <c r="E665" s="19"/>
      <c r="F665" s="19"/>
      <c r="G665" s="19"/>
      <c r="H665" s="19"/>
      <c r="I665" s="19"/>
      <c r="J665" s="19"/>
      <c r="K665" s="19"/>
      <c r="L665" s="19"/>
      <c r="M665" s="19"/>
      <c r="N665" s="19"/>
    </row>
    <row r="666" spans="5:14" ht="12.75">
      <c r="E666" s="19"/>
      <c r="F666" s="19"/>
      <c r="G666" s="19"/>
      <c r="H666" s="19"/>
      <c r="I666" s="19"/>
      <c r="J666" s="19"/>
      <c r="K666" s="19"/>
      <c r="L666" s="19"/>
      <c r="M666" s="19"/>
      <c r="N666" s="19"/>
    </row>
    <row r="667" spans="5:14" ht="12.75">
      <c r="E667" s="19"/>
      <c r="F667" s="19"/>
      <c r="G667" s="19"/>
      <c r="H667" s="19"/>
      <c r="I667" s="19"/>
      <c r="J667" s="19"/>
      <c r="K667" s="19"/>
      <c r="L667" s="19"/>
      <c r="M667" s="19"/>
      <c r="N667" s="19"/>
    </row>
    <row r="668" spans="5:14" ht="12.75">
      <c r="E668" s="19"/>
      <c r="F668" s="19"/>
      <c r="G668" s="19"/>
      <c r="H668" s="19"/>
      <c r="I668" s="19"/>
      <c r="J668" s="19"/>
      <c r="K668" s="19"/>
      <c r="L668" s="19"/>
      <c r="M668" s="19"/>
      <c r="N668" s="19"/>
    </row>
    <row r="669" spans="5:14" ht="12.75">
      <c r="E669" s="19"/>
      <c r="F669" s="19"/>
      <c r="G669" s="19"/>
      <c r="H669" s="19"/>
      <c r="I669" s="19"/>
      <c r="J669" s="19"/>
      <c r="K669" s="19"/>
      <c r="L669" s="19"/>
      <c r="M669" s="19"/>
      <c r="N669" s="19"/>
    </row>
    <row r="670" spans="5:14" ht="12.75">
      <c r="E670" s="19"/>
      <c r="F670" s="19"/>
      <c r="G670" s="19"/>
      <c r="H670" s="19"/>
      <c r="I670" s="19"/>
      <c r="J670" s="19"/>
      <c r="K670" s="19"/>
      <c r="L670" s="19"/>
      <c r="M670" s="19"/>
      <c r="N670" s="19"/>
    </row>
    <row r="671" spans="5:14" ht="12.75">
      <c r="E671" s="19"/>
      <c r="F671" s="19"/>
      <c r="G671" s="19"/>
      <c r="H671" s="19"/>
      <c r="I671" s="19"/>
      <c r="J671" s="19"/>
      <c r="K671" s="19"/>
      <c r="L671" s="19"/>
      <c r="M671" s="19"/>
      <c r="N671" s="19"/>
    </row>
    <row r="672" spans="5:14" ht="12.75">
      <c r="E672" s="19"/>
      <c r="F672" s="19"/>
      <c r="G672" s="19"/>
      <c r="H672" s="19"/>
      <c r="I672" s="19"/>
      <c r="J672" s="19"/>
      <c r="K672" s="19"/>
      <c r="L672" s="19"/>
      <c r="M672" s="19"/>
      <c r="N672" s="19"/>
    </row>
    <row r="673" spans="5:14" ht="12.75">
      <c r="E673" s="19"/>
      <c r="F673" s="19"/>
      <c r="G673" s="19"/>
      <c r="H673" s="19"/>
      <c r="I673" s="19"/>
      <c r="J673" s="19"/>
      <c r="K673" s="19"/>
      <c r="L673" s="19"/>
      <c r="M673" s="19"/>
      <c r="N673" s="19"/>
    </row>
    <row r="674" spans="5:14" ht="12.75">
      <c r="E674" s="19"/>
      <c r="F674" s="19"/>
      <c r="G674" s="19"/>
      <c r="H674" s="19"/>
      <c r="I674" s="19"/>
      <c r="J674" s="19"/>
      <c r="K674" s="19"/>
      <c r="L674" s="19"/>
      <c r="M674" s="19"/>
      <c r="N674" s="19"/>
    </row>
    <row r="675" spans="5:14" ht="12.75">
      <c r="E675" s="19"/>
      <c r="F675" s="19"/>
      <c r="G675" s="19"/>
      <c r="H675" s="19"/>
      <c r="I675" s="19"/>
      <c r="J675" s="19"/>
      <c r="K675" s="19"/>
      <c r="L675" s="19"/>
      <c r="M675" s="19"/>
      <c r="N675" s="19"/>
    </row>
    <row r="676" spans="5:14" ht="12.75">
      <c r="E676" s="19"/>
      <c r="F676" s="19"/>
      <c r="G676" s="19"/>
      <c r="H676" s="19"/>
      <c r="I676" s="19"/>
      <c r="J676" s="19"/>
      <c r="K676" s="19"/>
      <c r="L676" s="19"/>
      <c r="M676" s="19"/>
      <c r="N676" s="19"/>
    </row>
    <row r="677" spans="5:14" ht="12.75">
      <c r="E677" s="19"/>
      <c r="F677" s="19"/>
      <c r="G677" s="19"/>
      <c r="H677" s="19"/>
      <c r="I677" s="19"/>
      <c r="J677" s="19"/>
      <c r="K677" s="19"/>
      <c r="L677" s="19"/>
      <c r="M677" s="19"/>
      <c r="N677" s="19"/>
    </row>
    <row r="678" spans="5:14" ht="12.75">
      <c r="E678" s="19"/>
      <c r="F678" s="19"/>
      <c r="G678" s="19"/>
      <c r="H678" s="19"/>
      <c r="I678" s="19"/>
      <c r="J678" s="19"/>
      <c r="K678" s="19"/>
      <c r="L678" s="19"/>
      <c r="M678" s="19"/>
      <c r="N678" s="19"/>
    </row>
    <row r="679" spans="5:14" ht="12.75">
      <c r="E679" s="19"/>
      <c r="F679" s="19"/>
      <c r="G679" s="19"/>
      <c r="H679" s="19"/>
      <c r="I679" s="19"/>
      <c r="J679" s="19"/>
      <c r="K679" s="19"/>
      <c r="L679" s="19"/>
      <c r="M679" s="19"/>
      <c r="N679" s="19"/>
    </row>
    <row r="680" spans="5:14" ht="12.75">
      <c r="E680" s="19"/>
      <c r="F680" s="19"/>
      <c r="G680" s="19"/>
      <c r="H680" s="19"/>
      <c r="I680" s="19"/>
      <c r="J680" s="19"/>
      <c r="K680" s="19"/>
      <c r="L680" s="19"/>
      <c r="M680" s="19"/>
      <c r="N680" s="19"/>
    </row>
    <row r="681" spans="5:14" ht="12.75">
      <c r="E681" s="19"/>
      <c r="F681" s="19"/>
      <c r="G681" s="19"/>
      <c r="H681" s="19"/>
      <c r="I681" s="19"/>
      <c r="J681" s="19"/>
      <c r="K681" s="19"/>
      <c r="L681" s="19"/>
      <c r="M681" s="19"/>
      <c r="N681" s="19"/>
    </row>
    <row r="682" spans="5:14" ht="12.75">
      <c r="E682" s="19"/>
      <c r="F682" s="19"/>
      <c r="G682" s="19"/>
      <c r="H682" s="19"/>
      <c r="I682" s="19"/>
      <c r="J682" s="19"/>
      <c r="K682" s="19"/>
      <c r="L682" s="19"/>
      <c r="M682" s="19"/>
      <c r="N682" s="19"/>
    </row>
    <row r="683" spans="5:14" ht="12.75">
      <c r="E683" s="19"/>
      <c r="F683" s="19"/>
      <c r="G683" s="19"/>
      <c r="H683" s="19"/>
      <c r="I683" s="19"/>
      <c r="J683" s="19"/>
      <c r="K683" s="19"/>
      <c r="L683" s="19"/>
      <c r="M683" s="19"/>
      <c r="N683" s="19"/>
    </row>
    <row r="684" spans="5:14" ht="12.75">
      <c r="E684" s="19"/>
      <c r="F684" s="19"/>
      <c r="G684" s="19"/>
      <c r="H684" s="19"/>
      <c r="I684" s="19"/>
      <c r="J684" s="19"/>
      <c r="K684" s="19"/>
      <c r="L684" s="19"/>
      <c r="M684" s="19"/>
      <c r="N684" s="19"/>
    </row>
    <row r="685" spans="5:14" ht="12.75">
      <c r="E685" s="19"/>
      <c r="F685" s="19"/>
      <c r="G685" s="19"/>
      <c r="H685" s="19"/>
      <c r="I685" s="19"/>
      <c r="J685" s="19"/>
      <c r="K685" s="19"/>
      <c r="L685" s="19"/>
      <c r="M685" s="19"/>
      <c r="N685" s="19"/>
    </row>
    <row r="686" spans="5:14" ht="12.75">
      <c r="E686" s="19"/>
      <c r="F686" s="19"/>
      <c r="G686" s="19"/>
      <c r="H686" s="19"/>
      <c r="I686" s="19"/>
      <c r="J686" s="19"/>
      <c r="K686" s="19"/>
      <c r="L686" s="19"/>
      <c r="M686" s="19"/>
      <c r="N686" s="19"/>
    </row>
    <row r="687" spans="5:14" ht="12.75">
      <c r="E687" s="19"/>
      <c r="F687" s="19"/>
      <c r="G687" s="19"/>
      <c r="H687" s="19"/>
      <c r="I687" s="19"/>
      <c r="J687" s="19"/>
      <c r="K687" s="19"/>
      <c r="L687" s="19"/>
      <c r="M687" s="19"/>
      <c r="N687" s="19"/>
    </row>
    <row r="688" spans="5:14" ht="12.75">
      <c r="E688" s="19"/>
      <c r="F688" s="19"/>
      <c r="G688" s="19"/>
      <c r="H688" s="19"/>
      <c r="I688" s="19"/>
      <c r="J688" s="19"/>
      <c r="K688" s="19"/>
      <c r="L688" s="19"/>
      <c r="M688" s="19"/>
      <c r="N688" s="19"/>
    </row>
    <row r="689" spans="5:14" ht="12.75">
      <c r="E689" s="19"/>
      <c r="F689" s="19"/>
      <c r="G689" s="19"/>
      <c r="H689" s="19"/>
      <c r="I689" s="19"/>
      <c r="J689" s="19"/>
      <c r="K689" s="19"/>
      <c r="L689" s="19"/>
      <c r="M689" s="19"/>
      <c r="N689" s="19"/>
    </row>
    <row r="690" spans="5:14" ht="12.75">
      <c r="E690" s="19"/>
      <c r="F690" s="19"/>
      <c r="G690" s="19"/>
      <c r="H690" s="19"/>
      <c r="I690" s="19"/>
      <c r="J690" s="19"/>
      <c r="K690" s="19"/>
      <c r="L690" s="19"/>
      <c r="M690" s="19"/>
      <c r="N690" s="19"/>
    </row>
    <row r="691" spans="5:14" ht="12.75">
      <c r="E691" s="19"/>
      <c r="F691" s="19"/>
      <c r="G691" s="19"/>
      <c r="H691" s="19"/>
      <c r="I691" s="19"/>
      <c r="J691" s="19"/>
      <c r="K691" s="19"/>
      <c r="L691" s="19"/>
      <c r="M691" s="19"/>
      <c r="N691" s="19"/>
    </row>
    <row r="692" spans="5:14" ht="12.75">
      <c r="E692" s="19"/>
      <c r="F692" s="19"/>
      <c r="G692" s="19"/>
      <c r="H692" s="19"/>
      <c r="I692" s="19"/>
      <c r="J692" s="19"/>
      <c r="K692" s="19"/>
      <c r="L692" s="19"/>
      <c r="M692" s="19"/>
      <c r="N692" s="19"/>
    </row>
    <row r="693" spans="5:14" ht="12.75">
      <c r="E693" s="19"/>
      <c r="F693" s="19"/>
      <c r="G693" s="19"/>
      <c r="H693" s="19"/>
      <c r="I693" s="19"/>
      <c r="J693" s="19"/>
      <c r="K693" s="19"/>
      <c r="L693" s="19"/>
      <c r="M693" s="19"/>
      <c r="N693" s="19"/>
    </row>
    <row r="694" spans="5:14" ht="12.75">
      <c r="E694" s="19"/>
      <c r="F694" s="19"/>
      <c r="G694" s="19"/>
      <c r="H694" s="19"/>
      <c r="I694" s="19"/>
      <c r="J694" s="19"/>
      <c r="K694" s="19"/>
      <c r="L694" s="19"/>
      <c r="M694" s="19"/>
      <c r="N694" s="19"/>
    </row>
    <row r="695" spans="5:14" ht="12.75">
      <c r="E695" s="19"/>
      <c r="F695" s="19"/>
      <c r="G695" s="19"/>
      <c r="H695" s="19"/>
      <c r="I695" s="19"/>
      <c r="J695" s="19"/>
      <c r="K695" s="19"/>
      <c r="L695" s="19"/>
      <c r="M695" s="19"/>
      <c r="N695" s="19"/>
    </row>
    <row r="696" spans="5:14" ht="12.75">
      <c r="E696" s="19"/>
      <c r="F696" s="19"/>
      <c r="G696" s="19"/>
      <c r="H696" s="19"/>
      <c r="I696" s="19"/>
      <c r="J696" s="19"/>
      <c r="K696" s="19"/>
      <c r="L696" s="19"/>
      <c r="M696" s="19"/>
      <c r="N696" s="19"/>
    </row>
    <row r="697" spans="5:14" ht="12.75">
      <c r="E697" s="19"/>
      <c r="F697" s="19"/>
      <c r="G697" s="19"/>
      <c r="H697" s="19"/>
      <c r="I697" s="19"/>
      <c r="J697" s="19"/>
      <c r="K697" s="19"/>
      <c r="L697" s="19"/>
      <c r="M697" s="19"/>
      <c r="N697" s="19"/>
    </row>
    <row r="698" spans="5:14" ht="12.75">
      <c r="E698" s="19"/>
      <c r="F698" s="19"/>
      <c r="G698" s="19"/>
      <c r="H698" s="19"/>
      <c r="I698" s="19"/>
      <c r="J698" s="19"/>
      <c r="K698" s="19"/>
      <c r="L698" s="19"/>
      <c r="M698" s="19"/>
      <c r="N698" s="19"/>
    </row>
    <row r="699" spans="5:14" ht="12.75">
      <c r="E699" s="19"/>
      <c r="F699" s="19"/>
      <c r="G699" s="19"/>
      <c r="H699" s="19"/>
      <c r="I699" s="19"/>
      <c r="J699" s="19"/>
      <c r="K699" s="19"/>
      <c r="L699" s="19"/>
      <c r="M699" s="19"/>
      <c r="N699" s="19"/>
    </row>
    <row r="700" spans="5:14" ht="12.75">
      <c r="E700" s="19"/>
      <c r="F700" s="19"/>
      <c r="G700" s="19"/>
      <c r="H700" s="19"/>
      <c r="I700" s="19"/>
      <c r="J700" s="19"/>
      <c r="K700" s="19"/>
      <c r="L700" s="19"/>
      <c r="M700" s="19"/>
      <c r="N700" s="19"/>
    </row>
    <row r="701" spans="5:14" ht="12.75">
      <c r="E701" s="19"/>
      <c r="F701" s="19"/>
      <c r="G701" s="19"/>
      <c r="H701" s="19"/>
      <c r="I701" s="19"/>
      <c r="J701" s="19"/>
      <c r="K701" s="19"/>
      <c r="L701" s="19"/>
      <c r="M701" s="19"/>
      <c r="N701" s="19"/>
    </row>
    <row r="702" spans="5:14" ht="12.75">
      <c r="E702" s="19"/>
      <c r="F702" s="19"/>
      <c r="G702" s="19"/>
      <c r="H702" s="19"/>
      <c r="I702" s="19"/>
      <c r="J702" s="19"/>
      <c r="K702" s="19"/>
      <c r="L702" s="19"/>
      <c r="M702" s="19"/>
      <c r="N702" s="19"/>
    </row>
    <row r="703" spans="5:14" ht="12.75">
      <c r="E703" s="19"/>
      <c r="F703" s="19"/>
      <c r="G703" s="19"/>
      <c r="H703" s="19"/>
      <c r="I703" s="19"/>
      <c r="J703" s="19"/>
      <c r="K703" s="19"/>
      <c r="L703" s="19"/>
      <c r="M703" s="19"/>
      <c r="N703" s="19"/>
    </row>
    <row r="704" spans="5:14" ht="12.75">
      <c r="E704" s="19"/>
      <c r="F704" s="19"/>
      <c r="G704" s="19"/>
      <c r="H704" s="19"/>
      <c r="I704" s="19"/>
      <c r="J704" s="19"/>
      <c r="K704" s="19"/>
      <c r="L704" s="19"/>
      <c r="M704" s="19"/>
      <c r="N704" s="19"/>
    </row>
    <row r="705" spans="5:14" ht="12.75">
      <c r="E705" s="19"/>
      <c r="F705" s="19"/>
      <c r="G705" s="19"/>
      <c r="H705" s="19"/>
      <c r="I705" s="19"/>
      <c r="J705" s="19"/>
      <c r="K705" s="19"/>
      <c r="L705" s="19"/>
      <c r="M705" s="19"/>
      <c r="N705" s="19"/>
    </row>
    <row r="706" spans="5:14" ht="12.75">
      <c r="E706" s="19"/>
      <c r="F706" s="19"/>
      <c r="G706" s="19"/>
      <c r="H706" s="19"/>
      <c r="I706" s="19"/>
      <c r="J706" s="19"/>
      <c r="K706" s="19"/>
      <c r="L706" s="19"/>
      <c r="M706" s="19"/>
      <c r="N706" s="19"/>
    </row>
    <row r="707" spans="5:14" ht="12.75">
      <c r="E707" s="19"/>
      <c r="F707" s="19"/>
      <c r="G707" s="19"/>
      <c r="H707" s="19"/>
      <c r="I707" s="19"/>
      <c r="J707" s="19"/>
      <c r="K707" s="19"/>
      <c r="L707" s="19"/>
      <c r="M707" s="19"/>
      <c r="N707" s="19"/>
    </row>
    <row r="708" spans="5:14" ht="12.75">
      <c r="E708" s="19"/>
      <c r="F708" s="19"/>
      <c r="G708" s="19"/>
      <c r="H708" s="19"/>
      <c r="I708" s="19"/>
      <c r="J708" s="19"/>
      <c r="K708" s="19"/>
      <c r="L708" s="19"/>
      <c r="M708" s="19"/>
      <c r="N708" s="19"/>
    </row>
    <row r="709" spans="5:14" ht="12.75">
      <c r="E709" s="19"/>
      <c r="F709" s="19"/>
      <c r="G709" s="19"/>
      <c r="H709" s="19"/>
      <c r="I709" s="19"/>
      <c r="J709" s="19"/>
      <c r="K709" s="19"/>
      <c r="L709" s="19"/>
      <c r="M709" s="19"/>
      <c r="N709" s="19"/>
    </row>
    <row r="710" spans="5:14" ht="12.75">
      <c r="E710" s="19"/>
      <c r="F710" s="19"/>
      <c r="G710" s="19"/>
      <c r="H710" s="19"/>
      <c r="I710" s="19"/>
      <c r="J710" s="19"/>
      <c r="K710" s="19"/>
      <c r="L710" s="19"/>
      <c r="M710" s="19"/>
      <c r="N710" s="19"/>
    </row>
    <row r="711" spans="5:14" ht="12.75">
      <c r="E711" s="19"/>
      <c r="F711" s="19"/>
      <c r="G711" s="19"/>
      <c r="H711" s="19"/>
      <c r="I711" s="19"/>
      <c r="J711" s="19"/>
      <c r="K711" s="19"/>
      <c r="L711" s="19"/>
      <c r="M711" s="19"/>
      <c r="N711" s="19"/>
    </row>
    <row r="712" spans="5:14" ht="12.75">
      <c r="E712" s="19"/>
      <c r="F712" s="19"/>
      <c r="G712" s="19"/>
      <c r="H712" s="19"/>
      <c r="I712" s="19"/>
      <c r="J712" s="19"/>
      <c r="K712" s="19"/>
      <c r="L712" s="19"/>
      <c r="M712" s="19"/>
      <c r="N712" s="19"/>
    </row>
    <row r="713" spans="5:14" ht="12.75">
      <c r="E713" s="19"/>
      <c r="F713" s="19"/>
      <c r="G713" s="19"/>
      <c r="H713" s="19"/>
      <c r="I713" s="19"/>
      <c r="J713" s="19"/>
      <c r="K713" s="19"/>
      <c r="L713" s="19"/>
      <c r="M713" s="19"/>
      <c r="N713" s="19"/>
    </row>
    <row r="714" spans="5:14" ht="12.75">
      <c r="E714" s="19"/>
      <c r="F714" s="19"/>
      <c r="G714" s="19"/>
      <c r="H714" s="19"/>
      <c r="I714" s="19"/>
      <c r="J714" s="19"/>
      <c r="K714" s="19"/>
      <c r="L714" s="19"/>
      <c r="M714" s="19"/>
      <c r="N714" s="19"/>
    </row>
    <row r="715" spans="5:14" ht="12.75">
      <c r="E715" s="19"/>
      <c r="F715" s="19"/>
      <c r="G715" s="19"/>
      <c r="H715" s="19"/>
      <c r="I715" s="19"/>
      <c r="J715" s="19"/>
      <c r="K715" s="19"/>
      <c r="L715" s="19"/>
      <c r="M715" s="19"/>
      <c r="N715" s="19"/>
    </row>
    <row r="716" spans="5:14" ht="12.75">
      <c r="E716" s="19"/>
      <c r="F716" s="19"/>
      <c r="G716" s="19"/>
      <c r="H716" s="19"/>
      <c r="I716" s="19"/>
      <c r="J716" s="19"/>
      <c r="K716" s="19"/>
      <c r="L716" s="19"/>
      <c r="M716" s="19"/>
      <c r="N716" s="19"/>
    </row>
    <row r="717" spans="5:14" ht="12.75">
      <c r="E717" s="19"/>
      <c r="F717" s="19"/>
      <c r="G717" s="19"/>
      <c r="H717" s="19"/>
      <c r="I717" s="19"/>
      <c r="J717" s="19"/>
      <c r="K717" s="19"/>
      <c r="L717" s="19"/>
      <c r="M717" s="19"/>
      <c r="N717" s="19"/>
    </row>
    <row r="718" spans="5:14" ht="12.75">
      <c r="E718" s="19"/>
      <c r="F718" s="19"/>
      <c r="G718" s="19"/>
      <c r="H718" s="19"/>
      <c r="I718" s="19"/>
      <c r="J718" s="19"/>
      <c r="K718" s="19"/>
      <c r="L718" s="19"/>
      <c r="M718" s="19"/>
      <c r="N718" s="19"/>
    </row>
    <row r="719" spans="5:14" ht="12.75">
      <c r="E719" s="19"/>
      <c r="F719" s="19"/>
      <c r="G719" s="19"/>
      <c r="H719" s="19"/>
      <c r="I719" s="19"/>
      <c r="J719" s="19"/>
      <c r="K719" s="19"/>
      <c r="L719" s="19"/>
      <c r="M719" s="19"/>
      <c r="N719" s="19"/>
    </row>
    <row r="720" spans="5:14" ht="12.75">
      <c r="E720" s="19"/>
      <c r="F720" s="19"/>
      <c r="G720" s="19"/>
      <c r="H720" s="19"/>
      <c r="I720" s="19"/>
      <c r="J720" s="19"/>
      <c r="K720" s="19"/>
      <c r="L720" s="19"/>
      <c r="M720" s="19"/>
      <c r="N720" s="19"/>
    </row>
    <row r="721" spans="5:14" ht="12.75">
      <c r="E721" s="19"/>
      <c r="F721" s="19"/>
      <c r="G721" s="19"/>
      <c r="H721" s="19"/>
      <c r="I721" s="19"/>
      <c r="J721" s="19"/>
      <c r="K721" s="19"/>
      <c r="L721" s="19"/>
      <c r="M721" s="19"/>
      <c r="N721" s="19"/>
    </row>
    <row r="722" spans="5:14" ht="12.75">
      <c r="E722" s="19"/>
      <c r="F722" s="19"/>
      <c r="G722" s="19"/>
      <c r="H722" s="19"/>
      <c r="I722" s="19"/>
      <c r="J722" s="19"/>
      <c r="K722" s="19"/>
      <c r="L722" s="19"/>
      <c r="M722" s="19"/>
      <c r="N722" s="19"/>
    </row>
    <row r="723" spans="5:14" ht="12.75">
      <c r="E723" s="19"/>
      <c r="F723" s="19"/>
      <c r="G723" s="19"/>
      <c r="H723" s="19"/>
      <c r="I723" s="19"/>
      <c r="J723" s="19"/>
      <c r="K723" s="19"/>
      <c r="L723" s="19"/>
      <c r="M723" s="19"/>
      <c r="N723" s="19"/>
    </row>
    <row r="724" spans="5:14" ht="12.75">
      <c r="E724" s="19"/>
      <c r="F724" s="19"/>
      <c r="G724" s="19"/>
      <c r="H724" s="19"/>
      <c r="I724" s="19"/>
      <c r="J724" s="19"/>
      <c r="K724" s="19"/>
      <c r="L724" s="19"/>
      <c r="M724" s="19"/>
      <c r="N724" s="19"/>
    </row>
    <row r="725" spans="5:14" ht="12.75">
      <c r="E725" s="19"/>
      <c r="F725" s="19"/>
      <c r="G725" s="19"/>
      <c r="H725" s="19"/>
      <c r="I725" s="19"/>
      <c r="J725" s="19"/>
      <c r="K725" s="19"/>
      <c r="L725" s="19"/>
      <c r="M725" s="19"/>
      <c r="N725" s="19"/>
    </row>
    <row r="726" spans="5:14" ht="12.75">
      <c r="E726" s="19"/>
      <c r="F726" s="19"/>
      <c r="G726" s="19"/>
      <c r="H726" s="19"/>
      <c r="I726" s="19"/>
      <c r="J726" s="19"/>
      <c r="K726" s="19"/>
      <c r="L726" s="19"/>
      <c r="M726" s="19"/>
      <c r="N726" s="19"/>
    </row>
    <row r="727" spans="5:14" ht="12.75">
      <c r="E727" s="19"/>
      <c r="F727" s="19"/>
      <c r="G727" s="19"/>
      <c r="H727" s="19"/>
      <c r="I727" s="19"/>
      <c r="J727" s="19"/>
      <c r="K727" s="19"/>
      <c r="L727" s="19"/>
      <c r="M727" s="19"/>
      <c r="N727" s="19"/>
    </row>
    <row r="728" spans="5:14" ht="12.75">
      <c r="E728" s="19"/>
      <c r="F728" s="19"/>
      <c r="G728" s="19"/>
      <c r="H728" s="19"/>
      <c r="I728" s="19"/>
      <c r="J728" s="19"/>
      <c r="K728" s="19"/>
      <c r="L728" s="19"/>
      <c r="M728" s="19"/>
      <c r="N728" s="19"/>
    </row>
    <row r="729" spans="5:14" ht="12.75">
      <c r="E729" s="19"/>
      <c r="F729" s="19"/>
      <c r="G729" s="19"/>
      <c r="H729" s="19"/>
      <c r="I729" s="19"/>
      <c r="J729" s="19"/>
      <c r="K729" s="19"/>
      <c r="L729" s="19"/>
      <c r="M729" s="19"/>
      <c r="N729" s="19"/>
    </row>
    <row r="730" spans="5:14" ht="12.75">
      <c r="E730" s="19"/>
      <c r="F730" s="19"/>
      <c r="G730" s="19"/>
      <c r="H730" s="19"/>
      <c r="I730" s="19"/>
      <c r="J730" s="19"/>
      <c r="K730" s="19"/>
      <c r="L730" s="19"/>
      <c r="M730" s="19"/>
      <c r="N730" s="19"/>
    </row>
    <row r="731" spans="5:14" ht="12.75">
      <c r="E731" s="19"/>
      <c r="F731" s="19"/>
      <c r="G731" s="19"/>
      <c r="H731" s="19"/>
      <c r="I731" s="19"/>
      <c r="J731" s="19"/>
      <c r="K731" s="19"/>
      <c r="L731" s="19"/>
      <c r="M731" s="19"/>
      <c r="N731" s="19"/>
    </row>
    <row r="732" spans="5:14" ht="12.75">
      <c r="E732" s="19"/>
      <c r="F732" s="19"/>
      <c r="G732" s="19"/>
      <c r="H732" s="19"/>
      <c r="I732" s="19"/>
      <c r="J732" s="19"/>
      <c r="K732" s="19"/>
      <c r="L732" s="19"/>
      <c r="M732" s="19"/>
      <c r="N732" s="19"/>
    </row>
    <row r="733" spans="5:14" ht="12.75">
      <c r="E733" s="19"/>
      <c r="F733" s="19"/>
      <c r="G733" s="19"/>
      <c r="H733" s="19"/>
      <c r="I733" s="19"/>
      <c r="J733" s="19"/>
      <c r="K733" s="19"/>
      <c r="L733" s="19"/>
      <c r="M733" s="19"/>
      <c r="N733" s="19"/>
    </row>
    <row r="734" spans="5:14" ht="12.75">
      <c r="E734" s="19"/>
      <c r="F734" s="19"/>
      <c r="G734" s="19"/>
      <c r="H734" s="19"/>
      <c r="I734" s="19"/>
      <c r="J734" s="19"/>
      <c r="K734" s="19"/>
      <c r="L734" s="19"/>
      <c r="M734" s="19"/>
      <c r="N734" s="19"/>
    </row>
    <row r="735" spans="5:14" ht="12.75">
      <c r="E735" s="19"/>
      <c r="F735" s="19"/>
      <c r="G735" s="19"/>
      <c r="H735" s="19"/>
      <c r="I735" s="19"/>
      <c r="J735" s="19"/>
      <c r="K735" s="19"/>
      <c r="L735" s="19"/>
      <c r="M735" s="19"/>
      <c r="N735" s="19"/>
    </row>
    <row r="736" spans="5:14" ht="12.75">
      <c r="E736" s="19"/>
      <c r="F736" s="19"/>
      <c r="G736" s="19"/>
      <c r="H736" s="19"/>
      <c r="I736" s="19"/>
      <c r="J736" s="19"/>
      <c r="K736" s="19"/>
      <c r="L736" s="19"/>
      <c r="M736" s="19"/>
      <c r="N736" s="19"/>
    </row>
    <row r="737" spans="5:14" ht="12.75">
      <c r="E737" s="19"/>
      <c r="F737" s="19"/>
      <c r="G737" s="19"/>
      <c r="H737" s="19"/>
      <c r="I737" s="19"/>
      <c r="J737" s="19"/>
      <c r="K737" s="19"/>
      <c r="L737" s="19"/>
      <c r="M737" s="19"/>
      <c r="N737" s="19"/>
    </row>
    <row r="738" spans="5:14" ht="12.75">
      <c r="E738" s="19"/>
      <c r="F738" s="19"/>
      <c r="G738" s="19"/>
      <c r="H738" s="19"/>
      <c r="I738" s="19"/>
      <c r="J738" s="19"/>
      <c r="K738" s="19"/>
      <c r="L738" s="19"/>
      <c r="M738" s="19"/>
      <c r="N738" s="19"/>
    </row>
    <row r="739" spans="5:14" ht="12.75">
      <c r="E739" s="19"/>
      <c r="F739" s="19"/>
      <c r="G739" s="19"/>
      <c r="H739" s="19"/>
      <c r="I739" s="19"/>
      <c r="J739" s="19"/>
      <c r="K739" s="19"/>
      <c r="L739" s="19"/>
      <c r="M739" s="19"/>
      <c r="N739" s="19"/>
    </row>
    <row r="740" spans="5:14" ht="12.75">
      <c r="E740" s="19"/>
      <c r="F740" s="19"/>
      <c r="G740" s="19"/>
      <c r="H740" s="19"/>
      <c r="I740" s="19"/>
      <c r="J740" s="19"/>
      <c r="K740" s="19"/>
      <c r="L740" s="19"/>
      <c r="M740" s="19"/>
      <c r="N740" s="19"/>
    </row>
    <row r="741" spans="5:14" ht="12.75">
      <c r="E741" s="19"/>
      <c r="F741" s="19"/>
      <c r="G741" s="19"/>
      <c r="H741" s="19"/>
      <c r="I741" s="19"/>
      <c r="J741" s="19"/>
      <c r="K741" s="19"/>
      <c r="L741" s="19"/>
      <c r="M741" s="19"/>
      <c r="N741" s="19"/>
    </row>
    <row r="742" spans="5:14" ht="12.75">
      <c r="E742" s="19"/>
      <c r="F742" s="19"/>
      <c r="G742" s="19"/>
      <c r="H742" s="19"/>
      <c r="I742" s="19"/>
      <c r="J742" s="19"/>
      <c r="K742" s="19"/>
      <c r="L742" s="19"/>
      <c r="M742" s="19"/>
      <c r="N742" s="19"/>
    </row>
    <row r="743" spans="5:14" ht="12.75">
      <c r="E743" s="19"/>
      <c r="F743" s="19"/>
      <c r="G743" s="19"/>
      <c r="H743" s="19"/>
      <c r="I743" s="19"/>
      <c r="J743" s="19"/>
      <c r="K743" s="19"/>
      <c r="L743" s="19"/>
      <c r="M743" s="19"/>
      <c r="N743" s="19"/>
    </row>
    <row r="744" spans="5:14" ht="12.75">
      <c r="E744" s="19"/>
      <c r="F744" s="19"/>
      <c r="G744" s="19"/>
      <c r="H744" s="19"/>
      <c r="I744" s="19"/>
      <c r="J744" s="19"/>
      <c r="K744" s="19"/>
      <c r="L744" s="19"/>
      <c r="M744" s="19"/>
      <c r="N744" s="19"/>
    </row>
    <row r="745" spans="5:14" ht="12.75">
      <c r="E745" s="19"/>
      <c r="F745" s="19"/>
      <c r="G745" s="19"/>
      <c r="H745" s="19"/>
      <c r="I745" s="19"/>
      <c r="J745" s="19"/>
      <c r="K745" s="19"/>
      <c r="L745" s="19"/>
      <c r="M745" s="19"/>
      <c r="N745" s="19"/>
    </row>
    <row r="746" spans="5:14" ht="12.75">
      <c r="E746" s="19"/>
      <c r="F746" s="19"/>
      <c r="G746" s="19"/>
      <c r="H746" s="19"/>
      <c r="I746" s="19"/>
      <c r="J746" s="19"/>
      <c r="K746" s="19"/>
      <c r="L746" s="19"/>
      <c r="M746" s="19"/>
      <c r="N746" s="19"/>
    </row>
    <row r="747" spans="5:14" ht="12.75">
      <c r="E747" s="19"/>
      <c r="F747" s="19"/>
      <c r="G747" s="19"/>
      <c r="H747" s="19"/>
      <c r="I747" s="19"/>
      <c r="J747" s="19"/>
      <c r="K747" s="19"/>
      <c r="L747" s="19"/>
      <c r="M747" s="19"/>
      <c r="N747" s="19"/>
    </row>
    <row r="748" spans="5:14" ht="12.75">
      <c r="E748" s="19"/>
      <c r="F748" s="19"/>
      <c r="G748" s="19"/>
      <c r="H748" s="19"/>
      <c r="I748" s="19"/>
      <c r="J748" s="19"/>
      <c r="K748" s="19"/>
      <c r="L748" s="19"/>
      <c r="M748" s="19"/>
      <c r="N748" s="19"/>
    </row>
    <row r="749" spans="5:14" ht="12.75">
      <c r="E749" s="19"/>
      <c r="F749" s="19"/>
      <c r="G749" s="19"/>
      <c r="H749" s="19"/>
      <c r="I749" s="19"/>
      <c r="J749" s="19"/>
      <c r="K749" s="19"/>
      <c r="L749" s="19"/>
      <c r="M749" s="19"/>
      <c r="N749" s="19"/>
    </row>
    <row r="750" spans="5:14" ht="12.75">
      <c r="E750" s="19"/>
      <c r="F750" s="19"/>
      <c r="G750" s="19"/>
      <c r="H750" s="19"/>
      <c r="I750" s="19"/>
      <c r="J750" s="19"/>
      <c r="K750" s="19"/>
      <c r="L750" s="19"/>
      <c r="M750" s="19"/>
      <c r="N750" s="19"/>
    </row>
    <row r="751" spans="5:14" ht="12.75">
      <c r="E751" s="19"/>
      <c r="F751" s="19"/>
      <c r="G751" s="19"/>
      <c r="H751" s="19"/>
      <c r="I751" s="19"/>
      <c r="J751" s="19"/>
      <c r="K751" s="19"/>
      <c r="L751" s="19"/>
      <c r="M751" s="19"/>
      <c r="N751" s="19"/>
    </row>
    <row r="752" spans="5:14" ht="12.75">
      <c r="E752" s="19"/>
      <c r="F752" s="19"/>
      <c r="G752" s="19"/>
      <c r="H752" s="19"/>
      <c r="I752" s="19"/>
      <c r="J752" s="19"/>
      <c r="K752" s="19"/>
      <c r="L752" s="19"/>
      <c r="M752" s="19"/>
      <c r="N752" s="19"/>
    </row>
    <row r="753" spans="5:14" ht="12.75">
      <c r="E753" s="19"/>
      <c r="F753" s="19"/>
      <c r="G753" s="19"/>
      <c r="H753" s="19"/>
      <c r="I753" s="19"/>
      <c r="J753" s="19"/>
      <c r="K753" s="19"/>
      <c r="L753" s="19"/>
      <c r="M753" s="19"/>
      <c r="N753" s="19"/>
    </row>
    <row r="754" spans="5:14" ht="12.75">
      <c r="E754" s="19"/>
      <c r="F754" s="19"/>
      <c r="G754" s="19"/>
      <c r="H754" s="19"/>
      <c r="I754" s="19"/>
      <c r="J754" s="19"/>
      <c r="K754" s="19"/>
      <c r="L754" s="19"/>
      <c r="M754" s="19"/>
      <c r="N754" s="19"/>
    </row>
    <row r="755" spans="5:14" ht="12.75">
      <c r="E755" s="19"/>
      <c r="F755" s="19"/>
      <c r="G755" s="19"/>
      <c r="H755" s="19"/>
      <c r="I755" s="19"/>
      <c r="J755" s="19"/>
      <c r="K755" s="19"/>
      <c r="L755" s="19"/>
      <c r="M755" s="19"/>
      <c r="N755" s="19"/>
    </row>
    <row r="756" spans="5:14" ht="12.75">
      <c r="E756" s="19"/>
      <c r="F756" s="19"/>
      <c r="G756" s="19"/>
      <c r="H756" s="19"/>
      <c r="I756" s="19"/>
      <c r="J756" s="19"/>
      <c r="K756" s="19"/>
      <c r="L756" s="19"/>
      <c r="M756" s="19"/>
      <c r="N756" s="19"/>
    </row>
    <row r="757" spans="5:14" ht="12.75">
      <c r="E757" s="19"/>
      <c r="F757" s="19"/>
      <c r="G757" s="19"/>
      <c r="H757" s="19"/>
      <c r="I757" s="19"/>
      <c r="J757" s="19"/>
      <c r="K757" s="19"/>
      <c r="L757" s="19"/>
      <c r="M757" s="19"/>
      <c r="N757" s="19"/>
    </row>
    <row r="758" spans="5:14" ht="12.75">
      <c r="E758" s="19"/>
      <c r="F758" s="19"/>
      <c r="G758" s="19"/>
      <c r="H758" s="19"/>
      <c r="I758" s="19"/>
      <c r="J758" s="19"/>
      <c r="K758" s="19"/>
      <c r="L758" s="19"/>
      <c r="M758" s="19"/>
      <c r="N758" s="19"/>
    </row>
    <row r="759" spans="5:14" ht="12.75">
      <c r="E759" s="19"/>
      <c r="F759" s="19"/>
      <c r="G759" s="19"/>
      <c r="H759" s="19"/>
      <c r="I759" s="19"/>
      <c r="J759" s="19"/>
      <c r="K759" s="19"/>
      <c r="L759" s="19"/>
      <c r="M759" s="19"/>
      <c r="N759" s="19"/>
    </row>
    <row r="760" spans="5:14" ht="12.75">
      <c r="E760" s="19"/>
      <c r="F760" s="19"/>
      <c r="G760" s="19"/>
      <c r="H760" s="19"/>
      <c r="I760" s="19"/>
      <c r="J760" s="19"/>
      <c r="K760" s="19"/>
      <c r="L760" s="19"/>
      <c r="M760" s="19"/>
      <c r="N760" s="19"/>
    </row>
    <row r="761" spans="5:14" ht="12.75">
      <c r="E761" s="19"/>
      <c r="F761" s="19"/>
      <c r="G761" s="19"/>
      <c r="H761" s="19"/>
      <c r="I761" s="19"/>
      <c r="J761" s="19"/>
      <c r="K761" s="19"/>
      <c r="L761" s="19"/>
      <c r="M761" s="19"/>
      <c r="N761" s="19"/>
    </row>
    <row r="762" spans="5:14" ht="12.75">
      <c r="E762" s="19"/>
      <c r="F762" s="19"/>
      <c r="G762" s="19"/>
      <c r="H762" s="19"/>
      <c r="I762" s="19"/>
      <c r="J762" s="19"/>
      <c r="K762" s="19"/>
      <c r="L762" s="19"/>
      <c r="M762" s="19"/>
      <c r="N762" s="19"/>
    </row>
    <row r="763" spans="5:14" ht="12.75">
      <c r="E763" s="19"/>
      <c r="F763" s="19"/>
      <c r="G763" s="19"/>
      <c r="H763" s="19"/>
      <c r="I763" s="19"/>
      <c r="J763" s="19"/>
      <c r="K763" s="19"/>
      <c r="L763" s="19"/>
      <c r="M763" s="19"/>
      <c r="N763" s="19"/>
    </row>
    <row r="764" spans="5:14" ht="12.75">
      <c r="E764" s="19"/>
      <c r="F764" s="19"/>
      <c r="G764" s="19"/>
      <c r="H764" s="19"/>
      <c r="I764" s="19"/>
      <c r="J764" s="19"/>
      <c r="K764" s="19"/>
      <c r="L764" s="19"/>
      <c r="M764" s="19"/>
      <c r="N764" s="19"/>
    </row>
    <row r="765" spans="5:14" ht="12.75">
      <c r="E765" s="19"/>
      <c r="F765" s="19"/>
      <c r="G765" s="19"/>
      <c r="H765" s="19"/>
      <c r="I765" s="19"/>
      <c r="J765" s="19"/>
      <c r="K765" s="19"/>
      <c r="L765" s="19"/>
      <c r="M765" s="19"/>
      <c r="N765" s="19"/>
    </row>
    <row r="766" spans="5:14" ht="12.75">
      <c r="E766" s="19"/>
      <c r="F766" s="19"/>
      <c r="G766" s="19"/>
      <c r="H766" s="19"/>
      <c r="I766" s="19"/>
      <c r="J766" s="19"/>
      <c r="K766" s="19"/>
      <c r="L766" s="19"/>
      <c r="M766" s="19"/>
      <c r="N766" s="19"/>
    </row>
    <row r="767" spans="5:14" ht="12.75">
      <c r="E767" s="19"/>
      <c r="F767" s="19"/>
      <c r="G767" s="19"/>
      <c r="H767" s="19"/>
      <c r="I767" s="19"/>
      <c r="J767" s="19"/>
      <c r="K767" s="19"/>
      <c r="L767" s="19"/>
      <c r="M767" s="19"/>
      <c r="N767" s="19"/>
    </row>
    <row r="768" spans="5:14" ht="12.75">
      <c r="E768" s="19"/>
      <c r="F768" s="19"/>
      <c r="G768" s="19"/>
      <c r="H768" s="19"/>
      <c r="I768" s="19"/>
      <c r="J768" s="19"/>
      <c r="K768" s="19"/>
      <c r="L768" s="19"/>
      <c r="M768" s="19"/>
      <c r="N768" s="19"/>
    </row>
    <row r="769" spans="5:14" ht="12.75">
      <c r="E769" s="19"/>
      <c r="F769" s="19"/>
      <c r="G769" s="19"/>
      <c r="H769" s="19"/>
      <c r="I769" s="19"/>
      <c r="J769" s="19"/>
      <c r="K769" s="19"/>
      <c r="L769" s="19"/>
      <c r="M769" s="19"/>
      <c r="N769" s="19"/>
    </row>
    <row r="770" spans="5:14" ht="12.75">
      <c r="E770" s="19"/>
      <c r="F770" s="19"/>
      <c r="G770" s="19"/>
      <c r="H770" s="19"/>
      <c r="I770" s="19"/>
      <c r="J770" s="19"/>
      <c r="K770" s="19"/>
      <c r="L770" s="19"/>
      <c r="M770" s="19"/>
      <c r="N770" s="19"/>
    </row>
    <row r="771" spans="5:14" ht="12.75">
      <c r="E771" s="19"/>
      <c r="F771" s="19"/>
      <c r="G771" s="19"/>
      <c r="H771" s="19"/>
      <c r="I771" s="19"/>
      <c r="J771" s="19"/>
      <c r="K771" s="19"/>
      <c r="L771" s="19"/>
      <c r="M771" s="19"/>
      <c r="N771" s="19"/>
    </row>
    <row r="772" spans="5:14" ht="12.75">
      <c r="E772" s="19"/>
      <c r="F772" s="19"/>
      <c r="G772" s="19"/>
      <c r="H772" s="19"/>
      <c r="I772" s="19"/>
      <c r="J772" s="19"/>
      <c r="K772" s="19"/>
      <c r="L772" s="19"/>
      <c r="M772" s="19"/>
      <c r="N772" s="19"/>
    </row>
    <row r="773" spans="5:14" ht="12.75">
      <c r="E773" s="19"/>
      <c r="F773" s="19"/>
      <c r="G773" s="19"/>
      <c r="H773" s="19"/>
      <c r="I773" s="19"/>
      <c r="J773" s="19"/>
      <c r="K773" s="19"/>
      <c r="L773" s="19"/>
      <c r="M773" s="19"/>
      <c r="N773" s="19"/>
    </row>
    <row r="774" spans="5:14" ht="12.75">
      <c r="E774" s="19"/>
      <c r="F774" s="19"/>
      <c r="G774" s="19"/>
      <c r="H774" s="19"/>
      <c r="I774" s="19"/>
      <c r="J774" s="19"/>
      <c r="K774" s="19"/>
      <c r="L774" s="19"/>
      <c r="M774" s="19"/>
      <c r="N774" s="19"/>
    </row>
    <row r="775" spans="5:14" ht="12.75">
      <c r="E775" s="19"/>
      <c r="F775" s="19"/>
      <c r="G775" s="19"/>
      <c r="H775" s="19"/>
      <c r="I775" s="19"/>
      <c r="J775" s="19"/>
      <c r="K775" s="19"/>
      <c r="L775" s="19"/>
      <c r="M775" s="19"/>
      <c r="N775" s="19"/>
    </row>
    <row r="776" spans="5:14" ht="12.75">
      <c r="E776" s="19"/>
      <c r="F776" s="19"/>
      <c r="G776" s="19"/>
      <c r="H776" s="19"/>
      <c r="I776" s="19"/>
      <c r="J776" s="19"/>
      <c r="K776" s="19"/>
      <c r="L776" s="19"/>
      <c r="M776" s="19"/>
      <c r="N776" s="19"/>
    </row>
    <row r="777" spans="5:14" ht="12.75">
      <c r="E777" s="19"/>
      <c r="F777" s="19"/>
      <c r="G777" s="19"/>
      <c r="H777" s="19"/>
      <c r="I777" s="19"/>
      <c r="J777" s="19"/>
      <c r="K777" s="19"/>
      <c r="L777" s="19"/>
      <c r="M777" s="19"/>
      <c r="N777" s="19"/>
    </row>
    <row r="778" spans="5:14" ht="12.75">
      <c r="E778" s="19"/>
      <c r="F778" s="19"/>
      <c r="G778" s="19"/>
      <c r="H778" s="19"/>
      <c r="I778" s="19"/>
      <c r="J778" s="19"/>
      <c r="K778" s="19"/>
      <c r="L778" s="19"/>
      <c r="M778" s="19"/>
      <c r="N778" s="19"/>
    </row>
    <row r="779" spans="5:14" ht="12.75">
      <c r="E779" s="19"/>
      <c r="F779" s="19"/>
      <c r="G779" s="19"/>
      <c r="H779" s="19"/>
      <c r="I779" s="19"/>
      <c r="J779" s="19"/>
      <c r="K779" s="19"/>
      <c r="L779" s="19"/>
      <c r="M779" s="19"/>
      <c r="N779" s="19"/>
    </row>
    <row r="780" spans="5:14" ht="12.75">
      <c r="E780" s="19"/>
      <c r="F780" s="19"/>
      <c r="G780" s="19"/>
      <c r="H780" s="19"/>
      <c r="I780" s="19"/>
      <c r="J780" s="19"/>
      <c r="K780" s="19"/>
      <c r="L780" s="19"/>
      <c r="M780" s="19"/>
      <c r="N780" s="19"/>
    </row>
    <row r="781" spans="5:14" ht="12.75">
      <c r="E781" s="19"/>
      <c r="F781" s="19"/>
      <c r="G781" s="19"/>
      <c r="H781" s="19"/>
      <c r="I781" s="19"/>
      <c r="J781" s="19"/>
      <c r="K781" s="19"/>
      <c r="L781" s="19"/>
      <c r="M781" s="19"/>
      <c r="N781" s="19"/>
    </row>
    <row r="782" spans="5:14" ht="12.75">
      <c r="E782" s="19"/>
      <c r="F782" s="19"/>
      <c r="G782" s="19"/>
      <c r="H782" s="19"/>
      <c r="I782" s="19"/>
      <c r="J782" s="19"/>
      <c r="K782" s="19"/>
      <c r="L782" s="19"/>
      <c r="M782" s="19"/>
      <c r="N782" s="19"/>
    </row>
    <row r="783" spans="5:14" ht="12.75">
      <c r="E783" s="19"/>
      <c r="F783" s="19"/>
      <c r="G783" s="19"/>
      <c r="H783" s="19"/>
      <c r="I783" s="19"/>
      <c r="J783" s="19"/>
      <c r="K783" s="19"/>
      <c r="L783" s="19"/>
      <c r="M783" s="19"/>
      <c r="N783" s="19"/>
    </row>
    <row r="784" spans="5:14" ht="12.75">
      <c r="E784" s="19"/>
      <c r="F784" s="19"/>
      <c r="G784" s="19"/>
      <c r="H784" s="19"/>
      <c r="I784" s="19"/>
      <c r="J784" s="19"/>
      <c r="K784" s="19"/>
      <c r="L784" s="19"/>
      <c r="M784" s="19"/>
      <c r="N784" s="19"/>
    </row>
    <row r="785" spans="5:14" ht="12.75">
      <c r="E785" s="19"/>
      <c r="F785" s="19"/>
      <c r="G785" s="19"/>
      <c r="H785" s="19"/>
      <c r="I785" s="19"/>
      <c r="J785" s="19"/>
      <c r="K785" s="19"/>
      <c r="L785" s="19"/>
      <c r="M785" s="19"/>
      <c r="N785" s="19"/>
    </row>
    <row r="786" spans="5:14" ht="12.75">
      <c r="E786" s="19"/>
      <c r="F786" s="19"/>
      <c r="G786" s="19"/>
      <c r="H786" s="19"/>
      <c r="I786" s="19"/>
      <c r="J786" s="19"/>
      <c r="K786" s="19"/>
      <c r="L786" s="19"/>
      <c r="M786" s="19"/>
      <c r="N786" s="19"/>
    </row>
    <row r="787" spans="5:14" ht="12.75">
      <c r="E787" s="19"/>
      <c r="F787" s="19"/>
      <c r="G787" s="19"/>
      <c r="H787" s="19"/>
      <c r="I787" s="19"/>
      <c r="J787" s="19"/>
      <c r="K787" s="19"/>
      <c r="L787" s="19"/>
      <c r="M787" s="19"/>
      <c r="N787" s="19"/>
    </row>
    <row r="788" spans="5:14" ht="12.75">
      <c r="E788" s="19"/>
      <c r="F788" s="19"/>
      <c r="G788" s="19"/>
      <c r="H788" s="19"/>
      <c r="I788" s="19"/>
      <c r="J788" s="19"/>
      <c r="K788" s="19"/>
      <c r="L788" s="19"/>
      <c r="M788" s="19"/>
      <c r="N788" s="19"/>
    </row>
    <row r="789" spans="5:14" ht="12.75">
      <c r="E789" s="19"/>
      <c r="F789" s="19"/>
      <c r="G789" s="19"/>
      <c r="H789" s="19"/>
      <c r="I789" s="19"/>
      <c r="J789" s="19"/>
      <c r="K789" s="19"/>
      <c r="L789" s="19"/>
      <c r="M789" s="19"/>
      <c r="N789" s="19"/>
    </row>
    <row r="790" spans="5:14" ht="12.75">
      <c r="E790" s="19"/>
      <c r="F790" s="19"/>
      <c r="G790" s="19"/>
      <c r="H790" s="19"/>
      <c r="I790" s="19"/>
      <c r="J790" s="19"/>
      <c r="K790" s="19"/>
      <c r="L790" s="19"/>
      <c r="M790" s="19"/>
      <c r="N790" s="19"/>
    </row>
    <row r="791" spans="5:14" ht="12.75">
      <c r="E791" s="19"/>
      <c r="F791" s="19"/>
      <c r="G791" s="19"/>
      <c r="H791" s="19"/>
      <c r="I791" s="19"/>
      <c r="J791" s="19"/>
      <c r="K791" s="19"/>
      <c r="L791" s="19"/>
      <c r="M791" s="19"/>
      <c r="N791" s="19"/>
    </row>
    <row r="792" spans="5:14" ht="12.75">
      <c r="E792" s="19"/>
      <c r="F792" s="19"/>
      <c r="G792" s="19"/>
      <c r="H792" s="19"/>
      <c r="I792" s="19"/>
      <c r="J792" s="19"/>
      <c r="K792" s="19"/>
      <c r="L792" s="19"/>
      <c r="M792" s="19"/>
      <c r="N792" s="19"/>
    </row>
    <row r="793" spans="5:14" ht="12.75">
      <c r="E793" s="19"/>
      <c r="F793" s="19"/>
      <c r="G793" s="19"/>
      <c r="H793" s="19"/>
      <c r="I793" s="19"/>
      <c r="J793" s="19"/>
      <c r="K793" s="19"/>
      <c r="L793" s="19"/>
      <c r="M793" s="19"/>
      <c r="N793" s="19"/>
    </row>
    <row r="794" spans="5:14" ht="12.75">
      <c r="E794" s="19"/>
      <c r="F794" s="19"/>
      <c r="G794" s="19"/>
      <c r="H794" s="19"/>
      <c r="I794" s="19"/>
      <c r="J794" s="19"/>
      <c r="K794" s="19"/>
      <c r="L794" s="19"/>
      <c r="M794" s="19"/>
      <c r="N794" s="19"/>
    </row>
    <row r="795" spans="5:14" ht="12.75">
      <c r="E795" s="19"/>
      <c r="F795" s="19"/>
      <c r="G795" s="19"/>
      <c r="H795" s="19"/>
      <c r="I795" s="19"/>
      <c r="J795" s="19"/>
      <c r="K795" s="19"/>
      <c r="L795" s="19"/>
      <c r="M795" s="19"/>
      <c r="N795" s="19"/>
    </row>
    <row r="796" spans="5:14" ht="12.75">
      <c r="E796" s="19"/>
      <c r="F796" s="19"/>
      <c r="G796" s="19"/>
      <c r="H796" s="19"/>
      <c r="I796" s="19"/>
      <c r="J796" s="19"/>
      <c r="K796" s="19"/>
      <c r="L796" s="19"/>
      <c r="M796" s="19"/>
      <c r="N796" s="19"/>
    </row>
    <row r="797" spans="5:14" ht="12.75">
      <c r="E797" s="19"/>
      <c r="F797" s="19"/>
      <c r="G797" s="19"/>
      <c r="H797" s="19"/>
      <c r="I797" s="19"/>
      <c r="J797" s="19"/>
      <c r="K797" s="19"/>
      <c r="L797" s="19"/>
      <c r="M797" s="19"/>
      <c r="N797" s="19"/>
    </row>
    <row r="798" spans="5:14" ht="12.75">
      <c r="E798" s="19"/>
      <c r="F798" s="19"/>
      <c r="G798" s="19"/>
      <c r="H798" s="19"/>
      <c r="I798" s="19"/>
      <c r="J798" s="19"/>
      <c r="K798" s="19"/>
      <c r="L798" s="19"/>
      <c r="M798" s="19"/>
      <c r="N798" s="19"/>
    </row>
    <row r="799" spans="5:14" ht="12.75">
      <c r="E799" s="19"/>
      <c r="F799" s="19"/>
      <c r="G799" s="19"/>
      <c r="H799" s="19"/>
      <c r="I799" s="19"/>
      <c r="J799" s="19"/>
      <c r="K799" s="19"/>
      <c r="L799" s="19"/>
      <c r="M799" s="19"/>
      <c r="N799" s="19"/>
    </row>
    <row r="800" spans="5:14" ht="12.75">
      <c r="E800" s="19"/>
      <c r="F800" s="19"/>
      <c r="G800" s="19"/>
      <c r="H800" s="19"/>
      <c r="I800" s="19"/>
      <c r="J800" s="19"/>
      <c r="K800" s="19"/>
      <c r="L800" s="19"/>
      <c r="M800" s="19"/>
      <c r="N800" s="19"/>
    </row>
    <row r="801" spans="5:14" ht="12.75">
      <c r="E801" s="19"/>
      <c r="F801" s="19"/>
      <c r="G801" s="19"/>
      <c r="H801" s="19"/>
      <c r="I801" s="19"/>
      <c r="J801" s="19"/>
      <c r="K801" s="19"/>
      <c r="L801" s="19"/>
      <c r="M801" s="19"/>
      <c r="N801" s="19"/>
    </row>
    <row r="802" spans="5:14" ht="12.75">
      <c r="E802" s="19"/>
      <c r="F802" s="19"/>
      <c r="G802" s="19"/>
      <c r="H802" s="19"/>
      <c r="I802" s="19"/>
      <c r="J802" s="19"/>
      <c r="K802" s="19"/>
      <c r="L802" s="19"/>
      <c r="M802" s="19"/>
      <c r="N802" s="19"/>
    </row>
    <row r="803" spans="5:14" ht="12.75">
      <c r="E803" s="19"/>
      <c r="F803" s="19"/>
      <c r="G803" s="19"/>
      <c r="H803" s="19"/>
      <c r="I803" s="19"/>
      <c r="J803" s="19"/>
      <c r="K803" s="19"/>
      <c r="L803" s="19"/>
      <c r="M803" s="19"/>
      <c r="N803" s="19"/>
    </row>
    <row r="804" spans="5:14" ht="12.75">
      <c r="E804" s="19"/>
      <c r="F804" s="19"/>
      <c r="G804" s="19"/>
      <c r="H804" s="19"/>
      <c r="I804" s="19"/>
      <c r="J804" s="19"/>
      <c r="K804" s="19"/>
      <c r="L804" s="19"/>
      <c r="M804" s="19"/>
      <c r="N804" s="19"/>
    </row>
    <row r="805" spans="5:14" ht="12.75">
      <c r="E805" s="19"/>
      <c r="F805" s="19"/>
      <c r="G805" s="19"/>
      <c r="H805" s="19"/>
      <c r="I805" s="19"/>
      <c r="J805" s="19"/>
      <c r="K805" s="19"/>
      <c r="L805" s="19"/>
      <c r="M805" s="19"/>
      <c r="N805" s="19"/>
    </row>
    <row r="806" spans="5:14" ht="12.75">
      <c r="E806" s="19"/>
      <c r="F806" s="19"/>
      <c r="G806" s="19"/>
      <c r="H806" s="19"/>
      <c r="I806" s="19"/>
      <c r="J806" s="19"/>
      <c r="K806" s="19"/>
      <c r="L806" s="19"/>
      <c r="M806" s="19"/>
      <c r="N806" s="19"/>
    </row>
    <row r="807" spans="5:14" ht="12.75">
      <c r="E807" s="19"/>
      <c r="F807" s="19"/>
      <c r="G807" s="19"/>
      <c r="H807" s="19"/>
      <c r="I807" s="19"/>
      <c r="J807" s="19"/>
      <c r="K807" s="19"/>
      <c r="L807" s="19"/>
      <c r="M807" s="19"/>
      <c r="N807" s="19"/>
    </row>
    <row r="808" spans="5:14" ht="12.75">
      <c r="E808" s="19"/>
      <c r="F808" s="19"/>
      <c r="G808" s="19"/>
      <c r="H808" s="19"/>
      <c r="I808" s="19"/>
      <c r="J808" s="19"/>
      <c r="K808" s="19"/>
      <c r="L808" s="19"/>
      <c r="M808" s="19"/>
      <c r="N808" s="19"/>
    </row>
    <row r="809" spans="5:14" ht="12.75">
      <c r="E809" s="19"/>
      <c r="F809" s="19"/>
      <c r="G809" s="19"/>
      <c r="H809" s="19"/>
      <c r="I809" s="19"/>
      <c r="J809" s="19"/>
      <c r="K809" s="19"/>
      <c r="L809" s="19"/>
      <c r="M809" s="19"/>
      <c r="N809" s="19"/>
    </row>
    <row r="810" spans="5:14" ht="12.75">
      <c r="E810" s="19"/>
      <c r="F810" s="19"/>
      <c r="G810" s="19"/>
      <c r="H810" s="19"/>
      <c r="I810" s="19"/>
      <c r="J810" s="19"/>
      <c r="K810" s="19"/>
      <c r="L810" s="19"/>
      <c r="M810" s="19"/>
      <c r="N810" s="19"/>
    </row>
    <row r="811" spans="5:14" ht="12.75">
      <c r="E811" s="19"/>
      <c r="F811" s="19"/>
      <c r="G811" s="19"/>
      <c r="H811" s="19"/>
      <c r="I811" s="19"/>
      <c r="J811" s="19"/>
      <c r="K811" s="19"/>
      <c r="L811" s="19"/>
      <c r="M811" s="19"/>
      <c r="N811" s="19"/>
    </row>
    <row r="812" spans="5:14" ht="12.75">
      <c r="E812" s="19"/>
      <c r="F812" s="19"/>
      <c r="G812" s="19"/>
      <c r="H812" s="19"/>
      <c r="I812" s="19"/>
      <c r="J812" s="19"/>
      <c r="K812" s="19"/>
      <c r="L812" s="19"/>
      <c r="M812" s="19"/>
      <c r="N812" s="19"/>
    </row>
    <row r="813" spans="5:14" ht="12.75">
      <c r="E813" s="19"/>
      <c r="F813" s="19"/>
      <c r="G813" s="19"/>
      <c r="H813" s="19"/>
      <c r="I813" s="19"/>
      <c r="J813" s="19"/>
      <c r="K813" s="19"/>
      <c r="L813" s="19"/>
      <c r="M813" s="19"/>
      <c r="N813" s="19"/>
    </row>
    <row r="814" spans="5:14" ht="12.75">
      <c r="E814" s="19"/>
      <c r="F814" s="19"/>
      <c r="G814" s="19"/>
      <c r="H814" s="19"/>
      <c r="I814" s="19"/>
      <c r="J814" s="19"/>
      <c r="K814" s="19"/>
      <c r="L814" s="19"/>
      <c r="M814" s="19"/>
      <c r="N814" s="19"/>
    </row>
    <row r="815" spans="5:14" ht="12.75">
      <c r="E815" s="19"/>
      <c r="F815" s="19"/>
      <c r="G815" s="19"/>
      <c r="H815" s="19"/>
      <c r="I815" s="19"/>
      <c r="J815" s="19"/>
      <c r="K815" s="19"/>
      <c r="L815" s="19"/>
      <c r="M815" s="19"/>
      <c r="N815" s="19"/>
    </row>
    <row r="816" spans="5:14" ht="12.75">
      <c r="E816" s="19"/>
      <c r="F816" s="19"/>
      <c r="G816" s="19"/>
      <c r="H816" s="19"/>
      <c r="I816" s="19"/>
      <c r="J816" s="19"/>
      <c r="K816" s="19"/>
      <c r="L816" s="19"/>
      <c r="M816" s="19"/>
      <c r="N816" s="19"/>
    </row>
    <row r="817" spans="5:14" ht="12.75">
      <c r="E817" s="19"/>
      <c r="F817" s="19"/>
      <c r="G817" s="19"/>
      <c r="H817" s="19"/>
      <c r="I817" s="19"/>
      <c r="J817" s="19"/>
      <c r="K817" s="19"/>
      <c r="L817" s="19"/>
      <c r="M817" s="19"/>
      <c r="N817" s="19"/>
    </row>
    <row r="818" spans="5:14" ht="12.75">
      <c r="E818" s="19"/>
      <c r="F818" s="19"/>
      <c r="G818" s="19"/>
      <c r="H818" s="19"/>
      <c r="I818" s="19"/>
      <c r="J818" s="19"/>
      <c r="K818" s="19"/>
      <c r="L818" s="19"/>
      <c r="M818" s="19"/>
      <c r="N818" s="19"/>
    </row>
    <row r="819" spans="5:14" ht="12.75">
      <c r="E819" s="19"/>
      <c r="F819" s="19"/>
      <c r="G819" s="19"/>
      <c r="H819" s="19"/>
      <c r="I819" s="19"/>
      <c r="J819" s="19"/>
      <c r="K819" s="19"/>
      <c r="L819" s="19"/>
      <c r="M819" s="19"/>
      <c r="N819" s="19"/>
    </row>
    <row r="820" spans="5:14" ht="12.75">
      <c r="E820" s="19"/>
      <c r="F820" s="19"/>
      <c r="G820" s="19"/>
      <c r="H820" s="19"/>
      <c r="I820" s="19"/>
      <c r="J820" s="19"/>
      <c r="K820" s="19"/>
      <c r="L820" s="19"/>
      <c r="M820" s="19"/>
      <c r="N820" s="19"/>
    </row>
    <row r="821" spans="5:14" ht="12.75">
      <c r="E821" s="19"/>
      <c r="F821" s="19"/>
      <c r="G821" s="19"/>
      <c r="H821" s="19"/>
      <c r="I821" s="19"/>
      <c r="J821" s="19"/>
      <c r="K821" s="19"/>
      <c r="L821" s="19"/>
      <c r="M821" s="19"/>
      <c r="N821" s="19"/>
    </row>
    <row r="822" spans="5:14" ht="12.75">
      <c r="E822" s="19"/>
      <c r="F822" s="19"/>
      <c r="G822" s="19"/>
      <c r="H822" s="19"/>
      <c r="I822" s="19"/>
      <c r="J822" s="19"/>
      <c r="K822" s="19"/>
      <c r="L822" s="19"/>
      <c r="M822" s="19"/>
      <c r="N822" s="19"/>
    </row>
    <row r="823" spans="5:14" ht="12.75">
      <c r="E823" s="19"/>
      <c r="F823" s="19"/>
      <c r="G823" s="19"/>
      <c r="H823" s="19"/>
      <c r="I823" s="19"/>
      <c r="J823" s="19"/>
      <c r="K823" s="19"/>
      <c r="L823" s="19"/>
      <c r="M823" s="19"/>
      <c r="N823" s="19"/>
    </row>
    <row r="824" spans="5:14" ht="12.75">
      <c r="E824" s="19"/>
      <c r="F824" s="19"/>
      <c r="G824" s="19"/>
      <c r="H824" s="19"/>
      <c r="I824" s="19"/>
      <c r="J824" s="19"/>
      <c r="K824" s="19"/>
      <c r="L824" s="19"/>
      <c r="M824" s="19"/>
      <c r="N824" s="19"/>
    </row>
    <row r="825" spans="5:14" ht="12.75">
      <c r="E825" s="19"/>
      <c r="F825" s="19"/>
      <c r="G825" s="19"/>
      <c r="H825" s="19"/>
      <c r="I825" s="19"/>
      <c r="J825" s="19"/>
      <c r="K825" s="19"/>
      <c r="L825" s="19"/>
      <c r="M825" s="19"/>
      <c r="N825" s="19"/>
    </row>
    <row r="826" spans="5:14" ht="12.75">
      <c r="E826" s="19"/>
      <c r="F826" s="19"/>
      <c r="G826" s="19"/>
      <c r="H826" s="19"/>
      <c r="I826" s="19"/>
      <c r="J826" s="19"/>
      <c r="K826" s="19"/>
      <c r="L826" s="19"/>
      <c r="M826" s="19"/>
      <c r="N826" s="19"/>
    </row>
    <row r="827" spans="5:14" ht="12.75">
      <c r="E827" s="19"/>
      <c r="F827" s="19"/>
      <c r="G827" s="19"/>
      <c r="H827" s="19"/>
      <c r="I827" s="19"/>
      <c r="J827" s="19"/>
      <c r="K827" s="19"/>
      <c r="L827" s="19"/>
      <c r="M827" s="19"/>
      <c r="N827" s="19"/>
    </row>
    <row r="828" spans="5:14" ht="12.75">
      <c r="E828" s="19"/>
      <c r="F828" s="19"/>
      <c r="G828" s="19"/>
      <c r="H828" s="19"/>
      <c r="I828" s="19"/>
      <c r="J828" s="19"/>
      <c r="K828" s="19"/>
      <c r="L828" s="19"/>
      <c r="M828" s="19"/>
      <c r="N828" s="19"/>
    </row>
    <row r="829" spans="5:14" ht="12.75">
      <c r="E829" s="19"/>
      <c r="F829" s="19"/>
      <c r="G829" s="19"/>
      <c r="H829" s="19"/>
      <c r="I829" s="19"/>
      <c r="J829" s="19"/>
      <c r="K829" s="19"/>
      <c r="L829" s="19"/>
      <c r="M829" s="19"/>
      <c r="N829" s="19"/>
    </row>
    <row r="830" spans="5:14" ht="12.75">
      <c r="E830" s="19"/>
      <c r="F830" s="19"/>
      <c r="G830" s="19"/>
      <c r="H830" s="19"/>
      <c r="I830" s="19"/>
      <c r="J830" s="19"/>
      <c r="K830" s="19"/>
      <c r="L830" s="19"/>
      <c r="M830" s="19"/>
      <c r="N830" s="19"/>
    </row>
    <row r="831" spans="5:14" ht="12.75">
      <c r="E831" s="19"/>
      <c r="F831" s="19"/>
      <c r="G831" s="19"/>
      <c r="H831" s="19"/>
      <c r="I831" s="19"/>
      <c r="J831" s="19"/>
      <c r="K831" s="19"/>
      <c r="L831" s="19"/>
      <c r="M831" s="19"/>
      <c r="N831" s="19"/>
    </row>
    <row r="832" spans="5:14" ht="12.75">
      <c r="E832" s="19"/>
      <c r="F832" s="19"/>
      <c r="G832" s="19"/>
      <c r="H832" s="19"/>
      <c r="I832" s="19"/>
      <c r="J832" s="19"/>
      <c r="K832" s="19"/>
      <c r="L832" s="19"/>
      <c r="M832" s="19"/>
      <c r="N832" s="19"/>
    </row>
    <row r="833" spans="5:14" ht="12.75">
      <c r="E833" s="19"/>
      <c r="F833" s="19"/>
      <c r="G833" s="19"/>
      <c r="H833" s="19"/>
      <c r="I833" s="19"/>
      <c r="J833" s="19"/>
      <c r="K833" s="19"/>
      <c r="L833" s="19"/>
      <c r="M833" s="19"/>
      <c r="N833" s="19"/>
    </row>
    <row r="834" spans="5:14" ht="12.75">
      <c r="E834" s="19"/>
      <c r="F834" s="19"/>
      <c r="G834" s="19"/>
      <c r="H834" s="19"/>
      <c r="I834" s="19"/>
      <c r="J834" s="19"/>
      <c r="K834" s="19"/>
      <c r="L834" s="19"/>
      <c r="M834" s="19"/>
      <c r="N834" s="19"/>
    </row>
    <row r="835" spans="5:14" ht="12.75">
      <c r="E835" s="19"/>
      <c r="F835" s="19"/>
      <c r="G835" s="19"/>
      <c r="H835" s="19"/>
      <c r="I835" s="19"/>
      <c r="J835" s="19"/>
      <c r="K835" s="19"/>
      <c r="L835" s="19"/>
      <c r="M835" s="19"/>
      <c r="N835" s="19"/>
    </row>
    <row r="836" spans="5:14" ht="12.75">
      <c r="E836" s="19"/>
      <c r="F836" s="19"/>
      <c r="G836" s="19"/>
      <c r="H836" s="19"/>
      <c r="I836" s="19"/>
      <c r="J836" s="19"/>
      <c r="K836" s="19"/>
      <c r="L836" s="19"/>
      <c r="M836" s="19"/>
      <c r="N836" s="19"/>
    </row>
    <row r="837" spans="5:14" ht="12.75">
      <c r="E837" s="19"/>
      <c r="F837" s="19"/>
      <c r="G837" s="19"/>
      <c r="H837" s="19"/>
      <c r="I837" s="19"/>
      <c r="J837" s="19"/>
      <c r="K837" s="19"/>
      <c r="L837" s="19"/>
      <c r="M837" s="19"/>
      <c r="N837" s="19"/>
    </row>
    <row r="838" spans="5:14" ht="12.75">
      <c r="E838" s="19"/>
      <c r="F838" s="19"/>
      <c r="G838" s="19"/>
      <c r="H838" s="19"/>
      <c r="I838" s="19"/>
      <c r="J838" s="19"/>
      <c r="K838" s="19"/>
      <c r="L838" s="19"/>
      <c r="M838" s="19"/>
      <c r="N838" s="19"/>
    </row>
    <row r="839" spans="5:14" ht="12.75">
      <c r="E839" s="19"/>
      <c r="F839" s="19"/>
      <c r="G839" s="19"/>
      <c r="H839" s="19"/>
      <c r="I839" s="19"/>
      <c r="J839" s="19"/>
      <c r="K839" s="19"/>
      <c r="L839" s="19"/>
      <c r="M839" s="19"/>
      <c r="N839" s="19"/>
    </row>
    <row r="840" spans="5:14" ht="12.75">
      <c r="E840" s="19"/>
      <c r="F840" s="19"/>
      <c r="G840" s="19"/>
      <c r="H840" s="19"/>
      <c r="I840" s="19"/>
      <c r="J840" s="19"/>
      <c r="K840" s="19"/>
      <c r="L840" s="19"/>
      <c r="M840" s="19"/>
      <c r="N840" s="19"/>
    </row>
    <row r="841" spans="5:14" ht="12.75">
      <c r="E841" s="19"/>
      <c r="F841" s="19"/>
      <c r="G841" s="19"/>
      <c r="H841" s="19"/>
      <c r="I841" s="19"/>
      <c r="J841" s="19"/>
      <c r="K841" s="19"/>
      <c r="L841" s="19"/>
      <c r="M841" s="19"/>
      <c r="N841" s="19"/>
    </row>
    <row r="842" spans="5:14" ht="12.75">
      <c r="E842" s="19"/>
      <c r="F842" s="19"/>
      <c r="G842" s="19"/>
      <c r="H842" s="19"/>
      <c r="I842" s="19"/>
      <c r="J842" s="19"/>
      <c r="K842" s="19"/>
      <c r="L842" s="19"/>
      <c r="M842" s="19"/>
      <c r="N842" s="19"/>
    </row>
    <row r="843" spans="5:14" ht="12.75">
      <c r="E843" s="19"/>
      <c r="F843" s="19"/>
      <c r="G843" s="19"/>
      <c r="H843" s="19"/>
      <c r="I843" s="19"/>
      <c r="J843" s="19"/>
      <c r="K843" s="19"/>
      <c r="L843" s="19"/>
      <c r="M843" s="19"/>
      <c r="N843" s="19"/>
    </row>
    <row r="844" spans="5:14" ht="12.75">
      <c r="E844" s="19"/>
      <c r="F844" s="19"/>
      <c r="G844" s="19"/>
      <c r="H844" s="19"/>
      <c r="I844" s="19"/>
      <c r="J844" s="19"/>
      <c r="K844" s="19"/>
      <c r="L844" s="19"/>
      <c r="M844" s="19"/>
      <c r="N844" s="19"/>
    </row>
    <row r="845" spans="5:14" ht="12.75">
      <c r="E845" s="19"/>
      <c r="F845" s="19"/>
      <c r="G845" s="19"/>
      <c r="H845" s="19"/>
      <c r="I845" s="19"/>
      <c r="J845" s="19"/>
      <c r="K845" s="19"/>
      <c r="L845" s="19"/>
      <c r="M845" s="19"/>
      <c r="N845" s="19"/>
    </row>
    <row r="846" spans="5:14" ht="12.75">
      <c r="E846" s="19"/>
      <c r="F846" s="19"/>
      <c r="G846" s="19"/>
      <c r="H846" s="19"/>
      <c r="I846" s="19"/>
      <c r="J846" s="19"/>
      <c r="K846" s="19"/>
      <c r="L846" s="19"/>
      <c r="M846" s="19"/>
      <c r="N846" s="19"/>
    </row>
    <row r="847" spans="5:14" ht="12.75">
      <c r="E847" s="19"/>
      <c r="F847" s="19"/>
      <c r="G847" s="19"/>
      <c r="H847" s="19"/>
      <c r="I847" s="19"/>
      <c r="J847" s="19"/>
      <c r="K847" s="19"/>
      <c r="L847" s="19"/>
      <c r="M847" s="19"/>
      <c r="N847" s="19"/>
    </row>
    <row r="848" spans="5:14" ht="12.75">
      <c r="E848" s="19"/>
      <c r="F848" s="19"/>
      <c r="G848" s="19"/>
      <c r="H848" s="19"/>
      <c r="I848" s="19"/>
      <c r="J848" s="19"/>
      <c r="K848" s="19"/>
      <c r="L848" s="19"/>
      <c r="M848" s="19"/>
      <c r="N848" s="19"/>
    </row>
    <row r="849" spans="5:14" ht="12.75">
      <c r="E849" s="19"/>
      <c r="F849" s="19"/>
      <c r="G849" s="19"/>
      <c r="H849" s="19"/>
      <c r="I849" s="19"/>
      <c r="J849" s="19"/>
      <c r="K849" s="19"/>
      <c r="L849" s="19"/>
      <c r="M849" s="19"/>
      <c r="N849" s="19"/>
    </row>
    <row r="850" spans="5:14" ht="12.75">
      <c r="E850" s="19"/>
      <c r="F850" s="19"/>
      <c r="G850" s="19"/>
      <c r="H850" s="19"/>
      <c r="I850" s="19"/>
      <c r="J850" s="19"/>
      <c r="K850" s="19"/>
      <c r="L850" s="19"/>
      <c r="M850" s="19"/>
      <c r="N850" s="19"/>
    </row>
    <row r="851" spans="5:14" ht="12.75">
      <c r="E851" s="19"/>
      <c r="F851" s="19"/>
      <c r="G851" s="19"/>
      <c r="H851" s="19"/>
      <c r="I851" s="19"/>
      <c r="J851" s="19"/>
      <c r="K851" s="19"/>
      <c r="L851" s="19"/>
      <c r="M851" s="19"/>
      <c r="N851" s="19"/>
    </row>
    <row r="852" spans="5:14" ht="12.75">
      <c r="E852" s="19"/>
      <c r="F852" s="19"/>
      <c r="G852" s="19"/>
      <c r="H852" s="19"/>
      <c r="I852" s="19"/>
      <c r="J852" s="19"/>
      <c r="K852" s="19"/>
      <c r="L852" s="19"/>
      <c r="M852" s="19"/>
      <c r="N852" s="19"/>
    </row>
    <row r="853" spans="5:14" ht="12.75">
      <c r="E853" s="19"/>
      <c r="F853" s="19"/>
      <c r="G853" s="19"/>
      <c r="H853" s="19"/>
      <c r="I853" s="19"/>
      <c r="J853" s="19"/>
      <c r="K853" s="19"/>
      <c r="L853" s="19"/>
      <c r="M853" s="19"/>
      <c r="N853" s="19"/>
    </row>
    <row r="854" spans="5:14" ht="12.75">
      <c r="E854" s="19"/>
      <c r="F854" s="19"/>
      <c r="G854" s="19"/>
      <c r="H854" s="19"/>
      <c r="I854" s="19"/>
      <c r="J854" s="19"/>
      <c r="K854" s="19"/>
      <c r="L854" s="19"/>
      <c r="M854" s="19"/>
      <c r="N854" s="19"/>
    </row>
    <row r="855" spans="5:14" ht="12.75">
      <c r="E855" s="19"/>
      <c r="F855" s="19"/>
      <c r="G855" s="19"/>
      <c r="H855" s="19"/>
      <c r="I855" s="19"/>
      <c r="J855" s="19"/>
      <c r="K855" s="19"/>
      <c r="L855" s="19"/>
      <c r="M855" s="19"/>
      <c r="N855" s="19"/>
    </row>
    <row r="856" spans="5:14" ht="12.75">
      <c r="E856" s="19"/>
      <c r="F856" s="19"/>
      <c r="G856" s="19"/>
      <c r="H856" s="19"/>
      <c r="I856" s="19"/>
      <c r="J856" s="19"/>
      <c r="K856" s="19"/>
      <c r="L856" s="19"/>
      <c r="M856" s="19"/>
      <c r="N856" s="19"/>
    </row>
    <row r="857" spans="5:14" ht="12.75">
      <c r="E857" s="19"/>
      <c r="F857" s="19"/>
      <c r="G857" s="19"/>
      <c r="H857" s="19"/>
      <c r="I857" s="19"/>
      <c r="J857" s="19"/>
      <c r="K857" s="19"/>
      <c r="L857" s="19"/>
      <c r="M857" s="19"/>
      <c r="N857" s="19"/>
    </row>
    <row r="858" spans="5:14" ht="12.75">
      <c r="E858" s="19"/>
      <c r="F858" s="19"/>
      <c r="G858" s="19"/>
      <c r="H858" s="19"/>
      <c r="I858" s="19"/>
      <c r="J858" s="19"/>
      <c r="K858" s="19"/>
      <c r="L858" s="19"/>
      <c r="M858" s="19"/>
      <c r="N858" s="19"/>
    </row>
    <row r="859" spans="5:14" ht="12.75">
      <c r="E859" s="19"/>
      <c r="F859" s="19"/>
      <c r="G859" s="19"/>
      <c r="H859" s="19"/>
      <c r="I859" s="19"/>
      <c r="J859" s="19"/>
      <c r="K859" s="19"/>
      <c r="L859" s="19"/>
      <c r="M859" s="19"/>
      <c r="N859" s="19"/>
    </row>
    <row r="860" spans="5:14" ht="12.75">
      <c r="E860" s="19"/>
      <c r="F860" s="19"/>
      <c r="G860" s="19"/>
      <c r="H860" s="19"/>
      <c r="I860" s="19"/>
      <c r="J860" s="19"/>
      <c r="K860" s="19"/>
      <c r="L860" s="19"/>
      <c r="M860" s="19"/>
      <c r="N860" s="19"/>
    </row>
    <row r="861" spans="5:14" ht="12.75">
      <c r="E861" s="19"/>
      <c r="F861" s="19"/>
      <c r="G861" s="19"/>
      <c r="H861" s="19"/>
      <c r="I861" s="19"/>
      <c r="J861" s="19"/>
      <c r="K861" s="19"/>
      <c r="L861" s="19"/>
      <c r="M861" s="19"/>
      <c r="N861" s="19"/>
    </row>
    <row r="862" spans="5:14" ht="12.75">
      <c r="E862" s="19"/>
      <c r="F862" s="19"/>
      <c r="G862" s="19"/>
      <c r="H862" s="19"/>
      <c r="I862" s="19"/>
      <c r="J862" s="19"/>
      <c r="K862" s="19"/>
      <c r="L862" s="19"/>
      <c r="M862" s="19"/>
      <c r="N862" s="19"/>
    </row>
    <row r="863" spans="5:14" ht="12.75">
      <c r="E863" s="19"/>
      <c r="F863" s="19"/>
      <c r="G863" s="19"/>
      <c r="H863" s="19"/>
      <c r="I863" s="19"/>
      <c r="J863" s="19"/>
      <c r="K863" s="19"/>
      <c r="L863" s="19"/>
      <c r="M863" s="19"/>
      <c r="N863" s="19"/>
    </row>
    <row r="864" spans="5:14" ht="12.75">
      <c r="E864" s="19"/>
      <c r="F864" s="19"/>
      <c r="G864" s="19"/>
      <c r="H864" s="19"/>
      <c r="I864" s="19"/>
      <c r="J864" s="19"/>
      <c r="K864" s="19"/>
      <c r="L864" s="19"/>
      <c r="M864" s="19"/>
      <c r="N864" s="19"/>
    </row>
    <row r="865" spans="5:14" ht="12.75">
      <c r="E865" s="19"/>
      <c r="F865" s="19"/>
      <c r="G865" s="19"/>
      <c r="H865" s="19"/>
      <c r="I865" s="19"/>
      <c r="J865" s="19"/>
      <c r="K865" s="19"/>
      <c r="L865" s="19"/>
      <c r="M865" s="19"/>
      <c r="N865" s="19"/>
    </row>
    <row r="866" spans="5:14" ht="12.75">
      <c r="E866" s="19"/>
      <c r="F866" s="19"/>
      <c r="G866" s="19"/>
      <c r="H866" s="19"/>
      <c r="I866" s="19"/>
      <c r="J866" s="19"/>
      <c r="K866" s="19"/>
      <c r="L866" s="19"/>
      <c r="M866" s="19"/>
      <c r="N866" s="19"/>
    </row>
    <row r="867" spans="5:14" ht="12.75">
      <c r="E867" s="19"/>
      <c r="F867" s="19"/>
      <c r="G867" s="19"/>
      <c r="H867" s="19"/>
      <c r="I867" s="19"/>
      <c r="J867" s="19"/>
      <c r="K867" s="19"/>
      <c r="L867" s="19"/>
      <c r="M867" s="19"/>
      <c r="N867" s="19"/>
    </row>
    <row r="868" spans="5:14" ht="12.75">
      <c r="E868" s="19"/>
      <c r="F868" s="19"/>
      <c r="G868" s="19"/>
      <c r="H868" s="19"/>
      <c r="I868" s="19"/>
      <c r="J868" s="19"/>
      <c r="K868" s="19"/>
      <c r="L868" s="19"/>
      <c r="M868" s="19"/>
      <c r="N868" s="19"/>
    </row>
    <row r="869" spans="5:14" ht="12.75">
      <c r="E869" s="19"/>
      <c r="F869" s="19"/>
      <c r="G869" s="19"/>
      <c r="H869" s="19"/>
      <c r="I869" s="19"/>
      <c r="J869" s="19"/>
      <c r="K869" s="19"/>
      <c r="L869" s="19"/>
      <c r="M869" s="19"/>
      <c r="N869" s="19"/>
    </row>
    <row r="870" spans="5:14" ht="12.75">
      <c r="E870" s="19"/>
      <c r="F870" s="19"/>
      <c r="G870" s="19"/>
      <c r="H870" s="19"/>
      <c r="I870" s="19"/>
      <c r="J870" s="19"/>
      <c r="K870" s="19"/>
      <c r="L870" s="19"/>
      <c r="M870" s="19"/>
      <c r="N870" s="19"/>
    </row>
    <row r="871" spans="5:14" ht="12.75">
      <c r="E871" s="19"/>
      <c r="F871" s="19"/>
      <c r="G871" s="19"/>
      <c r="H871" s="19"/>
      <c r="I871" s="19"/>
      <c r="J871" s="19"/>
      <c r="K871" s="19"/>
      <c r="L871" s="19"/>
      <c r="M871" s="19"/>
      <c r="N871" s="19"/>
    </row>
    <row r="872" spans="5:14" ht="12.75">
      <c r="E872" s="19"/>
      <c r="F872" s="19"/>
      <c r="G872" s="19"/>
      <c r="H872" s="19"/>
      <c r="I872" s="19"/>
      <c r="J872" s="19"/>
      <c r="K872" s="19"/>
      <c r="L872" s="19"/>
      <c r="M872" s="19"/>
      <c r="N872" s="19"/>
    </row>
    <row r="873" spans="5:14" ht="12.75">
      <c r="E873" s="19"/>
      <c r="F873" s="19"/>
      <c r="G873" s="19"/>
      <c r="H873" s="19"/>
      <c r="I873" s="19"/>
      <c r="J873" s="19"/>
      <c r="K873" s="19"/>
      <c r="L873" s="19"/>
      <c r="M873" s="19"/>
      <c r="N873" s="19"/>
    </row>
    <row r="874" spans="5:14" ht="12.75">
      <c r="E874" s="19"/>
      <c r="F874" s="19"/>
      <c r="G874" s="19"/>
      <c r="H874" s="19"/>
      <c r="I874" s="19"/>
      <c r="J874" s="19"/>
      <c r="K874" s="19"/>
      <c r="L874" s="19"/>
      <c r="M874" s="19"/>
      <c r="N874" s="19"/>
    </row>
    <row r="875" spans="5:14" ht="12.75">
      <c r="E875" s="19"/>
      <c r="F875" s="19"/>
      <c r="G875" s="19"/>
      <c r="H875" s="19"/>
      <c r="I875" s="19"/>
      <c r="J875" s="19"/>
      <c r="K875" s="19"/>
      <c r="L875" s="19"/>
      <c r="M875" s="19"/>
      <c r="N875" s="19"/>
    </row>
    <row r="876" spans="5:14" ht="12.75">
      <c r="E876" s="19"/>
      <c r="F876" s="19"/>
      <c r="G876" s="19"/>
      <c r="H876" s="19"/>
      <c r="I876" s="19"/>
      <c r="J876" s="19"/>
      <c r="K876" s="19"/>
      <c r="L876" s="19"/>
      <c r="M876" s="19"/>
      <c r="N876" s="19"/>
    </row>
    <row r="877" spans="5:14" ht="12.75">
      <c r="E877" s="19"/>
      <c r="F877" s="19"/>
      <c r="G877" s="19"/>
      <c r="H877" s="19"/>
      <c r="I877" s="19"/>
      <c r="J877" s="19"/>
      <c r="K877" s="19"/>
      <c r="L877" s="19"/>
      <c r="M877" s="19"/>
      <c r="N877" s="19"/>
    </row>
    <row r="878" spans="5:14" ht="12.75">
      <c r="E878" s="19"/>
      <c r="F878" s="19"/>
      <c r="G878" s="19"/>
      <c r="H878" s="19"/>
      <c r="I878" s="19"/>
      <c r="J878" s="19"/>
      <c r="K878" s="19"/>
      <c r="L878" s="19"/>
      <c r="M878" s="19"/>
      <c r="N878" s="19"/>
    </row>
    <row r="879" spans="5:14" ht="12.75">
      <c r="E879" s="19"/>
      <c r="F879" s="19"/>
      <c r="G879" s="19"/>
      <c r="H879" s="19"/>
      <c r="I879" s="19"/>
      <c r="J879" s="19"/>
      <c r="K879" s="19"/>
      <c r="L879" s="19"/>
      <c r="M879" s="19"/>
      <c r="N879" s="19"/>
    </row>
    <row r="880" spans="5:14" ht="12.75">
      <c r="E880" s="19"/>
      <c r="F880" s="19"/>
      <c r="G880" s="19"/>
      <c r="H880" s="19"/>
      <c r="I880" s="19"/>
      <c r="J880" s="19"/>
      <c r="K880" s="19"/>
      <c r="L880" s="19"/>
      <c r="M880" s="19"/>
      <c r="N880" s="19"/>
    </row>
    <row r="881" spans="5:14" ht="12.75">
      <c r="E881" s="19"/>
      <c r="F881" s="19"/>
      <c r="G881" s="19"/>
      <c r="H881" s="19"/>
      <c r="I881" s="19"/>
      <c r="J881" s="19"/>
      <c r="K881" s="19"/>
      <c r="L881" s="19"/>
      <c r="M881" s="19"/>
      <c r="N881" s="19"/>
    </row>
    <row r="882" spans="5:14" ht="12.75">
      <c r="E882" s="19"/>
      <c r="F882" s="19"/>
      <c r="G882" s="19"/>
      <c r="H882" s="19"/>
      <c r="I882" s="19"/>
      <c r="J882" s="19"/>
      <c r="K882" s="19"/>
      <c r="L882" s="19"/>
      <c r="M882" s="19"/>
      <c r="N882" s="19"/>
    </row>
    <row r="883" spans="5:14" ht="12.75">
      <c r="E883" s="19"/>
      <c r="F883" s="19"/>
      <c r="G883" s="19"/>
      <c r="H883" s="19"/>
      <c r="I883" s="19"/>
      <c r="J883" s="19"/>
      <c r="K883" s="19"/>
      <c r="L883" s="19"/>
      <c r="M883" s="19"/>
      <c r="N883" s="19"/>
    </row>
    <row r="884" spans="5:14" ht="12.75">
      <c r="E884" s="19"/>
      <c r="F884" s="19"/>
      <c r="G884" s="19"/>
      <c r="H884" s="19"/>
      <c r="I884" s="19"/>
      <c r="J884" s="19"/>
      <c r="K884" s="19"/>
      <c r="L884" s="19"/>
      <c r="M884" s="19"/>
      <c r="N884" s="19"/>
    </row>
    <row r="885" spans="5:14" ht="12.75">
      <c r="E885" s="19"/>
      <c r="F885" s="19"/>
      <c r="G885" s="19"/>
      <c r="H885" s="19"/>
      <c r="I885" s="19"/>
      <c r="J885" s="19"/>
      <c r="K885" s="19"/>
      <c r="L885" s="19"/>
      <c r="M885" s="19"/>
      <c r="N885" s="19"/>
    </row>
    <row r="886" spans="5:14" ht="12.75">
      <c r="E886" s="19"/>
      <c r="F886" s="19"/>
      <c r="G886" s="19"/>
      <c r="H886" s="19"/>
      <c r="I886" s="19"/>
      <c r="J886" s="19"/>
      <c r="K886" s="19"/>
      <c r="L886" s="19"/>
      <c r="M886" s="19"/>
      <c r="N886" s="19"/>
    </row>
    <row r="887" spans="5:14" ht="12.75">
      <c r="E887" s="19"/>
      <c r="F887" s="19"/>
      <c r="G887" s="19"/>
      <c r="H887" s="19"/>
      <c r="I887" s="19"/>
      <c r="J887" s="19"/>
      <c r="K887" s="19"/>
      <c r="L887" s="19"/>
      <c r="M887" s="19"/>
      <c r="N887" s="19"/>
    </row>
    <row r="888" spans="5:14" ht="12.75">
      <c r="E888" s="19"/>
      <c r="F888" s="19"/>
      <c r="G888" s="19"/>
      <c r="H888" s="19"/>
      <c r="I888" s="19"/>
      <c r="J888" s="19"/>
      <c r="K888" s="19"/>
      <c r="L888" s="19"/>
      <c r="M888" s="19"/>
      <c r="N888" s="19"/>
    </row>
    <row r="889" spans="5:14" ht="12.75">
      <c r="E889" s="19"/>
      <c r="F889" s="19"/>
      <c r="G889" s="19"/>
      <c r="H889" s="19"/>
      <c r="I889" s="19"/>
      <c r="J889" s="19"/>
      <c r="K889" s="19"/>
      <c r="L889" s="19"/>
      <c r="M889" s="19"/>
      <c r="N889" s="19"/>
    </row>
    <row r="890" spans="5:14" ht="12.75">
      <c r="E890" s="19"/>
      <c r="F890" s="19"/>
      <c r="G890" s="19"/>
      <c r="H890" s="19"/>
      <c r="I890" s="19"/>
      <c r="J890" s="19"/>
      <c r="K890" s="19"/>
      <c r="L890" s="19"/>
      <c r="M890" s="19"/>
      <c r="N890" s="19"/>
    </row>
    <row r="891" spans="5:14" ht="12.75">
      <c r="E891" s="19"/>
      <c r="F891" s="19"/>
      <c r="G891" s="19"/>
      <c r="H891" s="19"/>
      <c r="I891" s="19"/>
      <c r="J891" s="19"/>
      <c r="K891" s="19"/>
      <c r="L891" s="19"/>
      <c r="M891" s="19"/>
      <c r="N891" s="19"/>
    </row>
    <row r="892" spans="5:14" ht="12.75">
      <c r="E892" s="19"/>
      <c r="F892" s="19"/>
      <c r="G892" s="19"/>
      <c r="H892" s="19"/>
      <c r="I892" s="19"/>
      <c r="J892" s="19"/>
      <c r="K892" s="19"/>
      <c r="L892" s="19"/>
      <c r="M892" s="19"/>
      <c r="N892" s="19"/>
    </row>
    <row r="893" spans="5:14" ht="12.75">
      <c r="E893" s="19"/>
      <c r="F893" s="19"/>
      <c r="G893" s="19"/>
      <c r="H893" s="19"/>
      <c r="I893" s="19"/>
      <c r="J893" s="19"/>
      <c r="K893" s="19"/>
      <c r="L893" s="19"/>
      <c r="M893" s="19"/>
      <c r="N893" s="19"/>
    </row>
    <row r="894" spans="5:14" ht="12.75">
      <c r="E894" s="19"/>
      <c r="F894" s="19"/>
      <c r="G894" s="19"/>
      <c r="H894" s="19"/>
      <c r="I894" s="19"/>
      <c r="J894" s="19"/>
      <c r="K894" s="19"/>
      <c r="L894" s="19"/>
      <c r="M894" s="19"/>
      <c r="N894" s="19"/>
    </row>
    <row r="895" spans="5:14" ht="12.75">
      <c r="E895" s="19"/>
      <c r="F895" s="19"/>
      <c r="G895" s="19"/>
      <c r="H895" s="19"/>
      <c r="I895" s="19"/>
      <c r="J895" s="19"/>
      <c r="K895" s="19"/>
      <c r="L895" s="19"/>
      <c r="M895" s="19"/>
      <c r="N895" s="19"/>
    </row>
    <row r="896" spans="5:14" ht="12.75">
      <c r="E896" s="19"/>
      <c r="F896" s="19"/>
      <c r="G896" s="19"/>
      <c r="H896" s="19"/>
      <c r="I896" s="19"/>
      <c r="J896" s="19"/>
      <c r="K896" s="19"/>
      <c r="L896" s="19"/>
      <c r="M896" s="19"/>
      <c r="N896" s="19"/>
    </row>
    <row r="897" spans="5:14" ht="12.75">
      <c r="E897" s="19"/>
      <c r="F897" s="19"/>
      <c r="G897" s="19"/>
      <c r="H897" s="19"/>
      <c r="I897" s="19"/>
      <c r="J897" s="19"/>
      <c r="K897" s="19"/>
      <c r="L897" s="19"/>
      <c r="M897" s="19"/>
      <c r="N897" s="19"/>
    </row>
    <row r="898" spans="5:14" ht="12.75">
      <c r="E898" s="19"/>
      <c r="F898" s="19"/>
      <c r="G898" s="19"/>
      <c r="H898" s="19"/>
      <c r="I898" s="19"/>
      <c r="J898" s="19"/>
      <c r="K898" s="19"/>
      <c r="L898" s="19"/>
      <c r="M898" s="19"/>
      <c r="N898" s="19"/>
    </row>
    <row r="899" spans="5:14" ht="12.75">
      <c r="E899" s="19"/>
      <c r="F899" s="19"/>
      <c r="G899" s="19"/>
      <c r="H899" s="19"/>
      <c r="I899" s="19"/>
      <c r="J899" s="19"/>
      <c r="K899" s="19"/>
      <c r="L899" s="19"/>
      <c r="M899" s="19"/>
      <c r="N899" s="19"/>
    </row>
    <row r="900" spans="5:14" ht="12.75">
      <c r="E900" s="19"/>
      <c r="F900" s="19"/>
      <c r="G900" s="19"/>
      <c r="H900" s="19"/>
      <c r="I900" s="19"/>
      <c r="J900" s="19"/>
      <c r="K900" s="19"/>
      <c r="L900" s="19"/>
      <c r="M900" s="19"/>
      <c r="N900" s="19"/>
    </row>
    <row r="901" spans="5:14" ht="12.75">
      <c r="E901" s="19"/>
      <c r="F901" s="19"/>
      <c r="G901" s="19"/>
      <c r="H901" s="19"/>
      <c r="I901" s="19"/>
      <c r="J901" s="19"/>
      <c r="K901" s="19"/>
      <c r="L901" s="19"/>
      <c r="M901" s="19"/>
      <c r="N901" s="19"/>
    </row>
    <row r="902" spans="5:14" ht="12.75">
      <c r="E902" s="19"/>
      <c r="F902" s="19"/>
      <c r="G902" s="19"/>
      <c r="H902" s="19"/>
      <c r="I902" s="19"/>
      <c r="J902" s="19"/>
      <c r="K902" s="19"/>
      <c r="L902" s="19"/>
      <c r="M902" s="19"/>
      <c r="N902" s="19"/>
    </row>
    <row r="903" spans="5:14" ht="12.75">
      <c r="E903" s="19"/>
      <c r="F903" s="19"/>
      <c r="G903" s="19"/>
      <c r="H903" s="19"/>
      <c r="I903" s="19"/>
      <c r="J903" s="19"/>
      <c r="K903" s="19"/>
      <c r="L903" s="19"/>
      <c r="M903" s="19"/>
      <c r="N903" s="19"/>
    </row>
    <row r="904" spans="5:14" ht="12.75">
      <c r="E904" s="19"/>
      <c r="F904" s="19"/>
      <c r="G904" s="19"/>
      <c r="H904" s="19"/>
      <c r="I904" s="19"/>
      <c r="J904" s="19"/>
      <c r="K904" s="19"/>
      <c r="L904" s="19"/>
      <c r="M904" s="19"/>
      <c r="N904" s="19"/>
    </row>
    <row r="905" spans="5:14" ht="12.75">
      <c r="E905" s="19"/>
      <c r="F905" s="19"/>
      <c r="G905" s="19"/>
      <c r="H905" s="19"/>
      <c r="I905" s="19"/>
      <c r="J905" s="19"/>
      <c r="K905" s="19"/>
      <c r="L905" s="19"/>
      <c r="M905" s="19"/>
      <c r="N905" s="19"/>
    </row>
    <row r="906" spans="5:14" ht="12.75">
      <c r="E906" s="19"/>
      <c r="F906" s="19"/>
      <c r="G906" s="19"/>
      <c r="H906" s="19"/>
      <c r="I906" s="19"/>
      <c r="J906" s="19"/>
      <c r="K906" s="19"/>
      <c r="L906" s="19"/>
      <c r="M906" s="19"/>
      <c r="N906" s="19"/>
    </row>
    <row r="907" spans="5:14" ht="12.75">
      <c r="E907" s="19"/>
      <c r="F907" s="19"/>
      <c r="G907" s="19"/>
      <c r="H907" s="19"/>
      <c r="I907" s="19"/>
      <c r="J907" s="19"/>
      <c r="K907" s="19"/>
      <c r="L907" s="19"/>
      <c r="M907" s="19"/>
      <c r="N907" s="19"/>
    </row>
    <row r="908" spans="5:14" ht="12.75">
      <c r="E908" s="19"/>
      <c r="F908" s="19"/>
      <c r="G908" s="19"/>
      <c r="H908" s="19"/>
      <c r="I908" s="19"/>
      <c r="J908" s="19"/>
      <c r="K908" s="19"/>
      <c r="L908" s="19"/>
      <c r="M908" s="19"/>
      <c r="N908" s="19"/>
    </row>
    <row r="909" spans="5:14" ht="12.75">
      <c r="E909" s="19"/>
      <c r="F909" s="19"/>
      <c r="G909" s="19"/>
      <c r="H909" s="19"/>
      <c r="I909" s="19"/>
      <c r="J909" s="19"/>
      <c r="K909" s="19"/>
      <c r="L909" s="19"/>
      <c r="M909" s="19"/>
      <c r="N909" s="19"/>
    </row>
    <row r="910" spans="5:14" ht="12.75">
      <c r="E910" s="19"/>
      <c r="F910" s="19"/>
      <c r="G910" s="19"/>
      <c r="H910" s="19"/>
      <c r="I910" s="19"/>
      <c r="J910" s="19"/>
      <c r="K910" s="19"/>
      <c r="L910" s="19"/>
      <c r="M910" s="19"/>
      <c r="N910" s="19"/>
    </row>
    <row r="911" spans="5:14" ht="12.75">
      <c r="E911" s="19"/>
      <c r="F911" s="19"/>
      <c r="G911" s="19"/>
      <c r="H911" s="19"/>
      <c r="I911" s="19"/>
      <c r="J911" s="19"/>
      <c r="K911" s="19"/>
      <c r="L911" s="19"/>
      <c r="M911" s="19"/>
      <c r="N911" s="19"/>
    </row>
    <row r="912" spans="5:14" ht="12.75">
      <c r="E912" s="19"/>
      <c r="F912" s="19"/>
      <c r="G912" s="19"/>
      <c r="H912" s="19"/>
      <c r="I912" s="19"/>
      <c r="J912" s="19"/>
      <c r="K912" s="19"/>
      <c r="L912" s="19"/>
      <c r="M912" s="19"/>
      <c r="N912" s="19"/>
    </row>
    <row r="913" spans="5:14" ht="12.75">
      <c r="E913" s="19"/>
      <c r="F913" s="19"/>
      <c r="G913" s="19"/>
      <c r="H913" s="19"/>
      <c r="I913" s="19"/>
      <c r="J913" s="19"/>
      <c r="K913" s="19"/>
      <c r="L913" s="19"/>
      <c r="M913" s="19"/>
      <c r="N913" s="19"/>
    </row>
    <row r="914" spans="5:14" ht="12.75">
      <c r="E914" s="19"/>
      <c r="F914" s="19"/>
      <c r="G914" s="19"/>
      <c r="H914" s="19"/>
      <c r="I914" s="19"/>
      <c r="J914" s="19"/>
      <c r="K914" s="19"/>
      <c r="L914" s="19"/>
      <c r="M914" s="19"/>
      <c r="N914" s="19"/>
    </row>
    <row r="915" spans="5:14" ht="12.75">
      <c r="E915" s="19"/>
      <c r="F915" s="19"/>
      <c r="G915" s="19"/>
      <c r="H915" s="19"/>
      <c r="I915" s="19"/>
      <c r="J915" s="19"/>
      <c r="K915" s="19"/>
      <c r="L915" s="19"/>
      <c r="M915" s="19"/>
      <c r="N915" s="19"/>
    </row>
    <row r="916" spans="5:14" ht="12.75">
      <c r="E916" s="19"/>
      <c r="F916" s="19"/>
      <c r="G916" s="19"/>
      <c r="H916" s="19"/>
      <c r="I916" s="19"/>
      <c r="J916" s="19"/>
      <c r="K916" s="19"/>
      <c r="L916" s="19"/>
      <c r="M916" s="19"/>
      <c r="N916" s="19"/>
    </row>
    <row r="917" spans="5:14" ht="12.75">
      <c r="E917" s="19"/>
      <c r="F917" s="19"/>
      <c r="G917" s="19"/>
      <c r="H917" s="19"/>
      <c r="I917" s="19"/>
      <c r="J917" s="19"/>
      <c r="K917" s="19"/>
      <c r="L917" s="19"/>
      <c r="M917" s="19"/>
      <c r="N917" s="19"/>
    </row>
    <row r="918" spans="5:14" ht="12.75">
      <c r="E918" s="19"/>
      <c r="F918" s="19"/>
      <c r="G918" s="19"/>
      <c r="H918" s="19"/>
      <c r="I918" s="19"/>
      <c r="J918" s="19"/>
      <c r="K918" s="19"/>
      <c r="L918" s="19"/>
      <c r="M918" s="19"/>
      <c r="N918" s="19"/>
    </row>
    <row r="919" spans="5:14" ht="12.75">
      <c r="E919" s="19"/>
      <c r="F919" s="19"/>
      <c r="G919" s="19"/>
      <c r="H919" s="19"/>
      <c r="I919" s="19"/>
      <c r="J919" s="19"/>
      <c r="K919" s="19"/>
      <c r="L919" s="19"/>
      <c r="M919" s="19"/>
      <c r="N919" s="19"/>
    </row>
    <row r="920" spans="5:14" ht="12.75">
      <c r="E920" s="19"/>
      <c r="F920" s="19"/>
      <c r="G920" s="19"/>
      <c r="H920" s="19"/>
      <c r="I920" s="19"/>
      <c r="J920" s="19"/>
      <c r="K920" s="19"/>
      <c r="L920" s="19"/>
      <c r="M920" s="19"/>
      <c r="N920" s="19"/>
    </row>
    <row r="921" spans="5:14" ht="12.75">
      <c r="E921" s="19"/>
      <c r="F921" s="19"/>
      <c r="G921" s="19"/>
      <c r="H921" s="19"/>
      <c r="I921" s="19"/>
      <c r="J921" s="19"/>
      <c r="K921" s="19"/>
      <c r="L921" s="19"/>
      <c r="M921" s="19"/>
      <c r="N921" s="19"/>
    </row>
    <row r="922" spans="5:14" ht="12.75">
      <c r="E922" s="19"/>
      <c r="F922" s="19"/>
      <c r="G922" s="19"/>
      <c r="H922" s="19"/>
      <c r="I922" s="19"/>
      <c r="J922" s="19"/>
      <c r="K922" s="19"/>
      <c r="L922" s="19"/>
      <c r="M922" s="19"/>
      <c r="N922" s="19"/>
    </row>
    <row r="923" spans="5:14" ht="12.75">
      <c r="E923" s="19"/>
      <c r="F923" s="19"/>
      <c r="G923" s="19"/>
      <c r="H923" s="19"/>
      <c r="I923" s="19"/>
      <c r="J923" s="19"/>
      <c r="K923" s="19"/>
      <c r="L923" s="19"/>
      <c r="M923" s="19"/>
      <c r="N923" s="19"/>
    </row>
    <row r="924" spans="5:14" ht="12.75">
      <c r="E924" s="19"/>
      <c r="F924" s="19"/>
      <c r="G924" s="19"/>
      <c r="H924" s="19"/>
      <c r="I924" s="19"/>
      <c r="J924" s="19"/>
      <c r="K924" s="19"/>
      <c r="L924" s="19"/>
      <c r="M924" s="19"/>
      <c r="N924" s="19"/>
    </row>
    <row r="925" spans="5:14" ht="12.75">
      <c r="E925" s="19"/>
      <c r="F925" s="19"/>
      <c r="G925" s="19"/>
      <c r="H925" s="19"/>
      <c r="I925" s="19"/>
      <c r="J925" s="19"/>
      <c r="K925" s="19"/>
      <c r="L925" s="19"/>
      <c r="M925" s="19"/>
      <c r="N925" s="19"/>
    </row>
    <row r="926" spans="5:14" ht="12.75">
      <c r="E926" s="19"/>
      <c r="F926" s="19"/>
      <c r="G926" s="19"/>
      <c r="H926" s="19"/>
      <c r="I926" s="19"/>
      <c r="J926" s="19"/>
      <c r="K926" s="19"/>
      <c r="L926" s="19"/>
      <c r="M926" s="19"/>
      <c r="N926" s="19"/>
    </row>
    <row r="927" spans="5:14" ht="12.75">
      <c r="E927" s="19"/>
      <c r="F927" s="19"/>
      <c r="G927" s="19"/>
      <c r="H927" s="19"/>
      <c r="I927" s="19"/>
      <c r="J927" s="19"/>
      <c r="K927" s="19"/>
      <c r="L927" s="19"/>
      <c r="M927" s="19"/>
      <c r="N927" s="19"/>
    </row>
    <row r="928" spans="5:14" ht="12.75">
      <c r="E928" s="19"/>
      <c r="F928" s="19"/>
      <c r="G928" s="19"/>
      <c r="H928" s="19"/>
      <c r="I928" s="19"/>
      <c r="J928" s="19"/>
      <c r="K928" s="19"/>
      <c r="L928" s="19"/>
      <c r="M928" s="19"/>
      <c r="N928" s="19"/>
    </row>
    <row r="929" spans="5:14" ht="12.75">
      <c r="E929" s="19"/>
      <c r="F929" s="19"/>
      <c r="G929" s="19"/>
      <c r="H929" s="19"/>
      <c r="I929" s="19"/>
      <c r="J929" s="19"/>
      <c r="K929" s="19"/>
      <c r="L929" s="19"/>
      <c r="M929" s="19"/>
      <c r="N929" s="19"/>
    </row>
    <row r="930" spans="5:14" ht="12.75">
      <c r="E930" s="19"/>
      <c r="F930" s="19"/>
      <c r="G930" s="19"/>
      <c r="H930" s="19"/>
      <c r="I930" s="19"/>
      <c r="J930" s="19"/>
      <c r="K930" s="19"/>
      <c r="L930" s="19"/>
      <c r="M930" s="19"/>
      <c r="N930" s="19"/>
    </row>
    <row r="931" spans="5:14" ht="12.75">
      <c r="E931" s="19"/>
      <c r="F931" s="19"/>
      <c r="G931" s="19"/>
      <c r="H931" s="19"/>
      <c r="I931" s="19"/>
      <c r="J931" s="19"/>
      <c r="K931" s="19"/>
      <c r="L931" s="19"/>
      <c r="M931" s="19"/>
      <c r="N931" s="19"/>
    </row>
    <row r="932" spans="5:14" ht="12.75">
      <c r="E932" s="19"/>
      <c r="F932" s="19"/>
      <c r="G932" s="19"/>
      <c r="H932" s="19"/>
      <c r="I932" s="19"/>
      <c r="J932" s="19"/>
      <c r="K932" s="19"/>
      <c r="L932" s="19"/>
      <c r="M932" s="19"/>
      <c r="N932" s="19"/>
    </row>
    <row r="933" spans="5:14" ht="12.75">
      <c r="E933" s="19"/>
      <c r="F933" s="19"/>
      <c r="G933" s="19"/>
      <c r="H933" s="19"/>
      <c r="I933" s="19"/>
      <c r="J933" s="19"/>
      <c r="K933" s="19"/>
      <c r="L933" s="19"/>
      <c r="M933" s="19"/>
      <c r="N933" s="19"/>
    </row>
    <row r="934" spans="5:14" ht="12.75">
      <c r="E934" s="19"/>
      <c r="F934" s="19"/>
      <c r="G934" s="19"/>
      <c r="H934" s="19"/>
      <c r="I934" s="19"/>
      <c r="J934" s="19"/>
      <c r="K934" s="19"/>
      <c r="L934" s="19"/>
      <c r="M934" s="19"/>
      <c r="N934" s="19"/>
    </row>
    <row r="935" spans="5:14" ht="12.75">
      <c r="E935" s="19"/>
      <c r="F935" s="19"/>
      <c r="G935" s="19"/>
      <c r="H935" s="19"/>
      <c r="I935" s="19"/>
      <c r="J935" s="19"/>
      <c r="K935" s="19"/>
      <c r="L935" s="19"/>
      <c r="M935" s="19"/>
      <c r="N935" s="19"/>
    </row>
    <row r="936" spans="5:14" ht="12.75">
      <c r="E936" s="19"/>
      <c r="F936" s="19"/>
      <c r="G936" s="19"/>
      <c r="H936" s="19"/>
      <c r="I936" s="19"/>
      <c r="J936" s="19"/>
      <c r="K936" s="19"/>
      <c r="L936" s="19"/>
      <c r="M936" s="19"/>
      <c r="N936" s="19"/>
    </row>
    <row r="937" spans="5:14" ht="12.75">
      <c r="E937" s="19"/>
      <c r="F937" s="19"/>
      <c r="G937" s="19"/>
      <c r="H937" s="19"/>
      <c r="I937" s="19"/>
      <c r="J937" s="19"/>
      <c r="K937" s="19"/>
      <c r="L937" s="19"/>
      <c r="M937" s="19"/>
      <c r="N937" s="19"/>
    </row>
    <row r="938" spans="5:14" ht="12.75">
      <c r="E938" s="19"/>
      <c r="F938" s="19"/>
      <c r="G938" s="19"/>
      <c r="H938" s="19"/>
      <c r="I938" s="19"/>
      <c r="J938" s="19"/>
      <c r="K938" s="19"/>
      <c r="L938" s="19"/>
      <c r="M938" s="19"/>
      <c r="N938" s="19"/>
    </row>
    <row r="939" spans="5:14" ht="12.75">
      <c r="E939" s="19"/>
      <c r="F939" s="19"/>
      <c r="G939" s="19"/>
      <c r="H939" s="19"/>
      <c r="I939" s="19"/>
      <c r="J939" s="19"/>
      <c r="K939" s="19"/>
      <c r="L939" s="19"/>
      <c r="M939" s="19"/>
      <c r="N939" s="19"/>
    </row>
    <row r="940" spans="5:14" ht="12.75">
      <c r="E940" s="19"/>
      <c r="F940" s="19"/>
      <c r="G940" s="19"/>
      <c r="H940" s="19"/>
      <c r="I940" s="19"/>
      <c r="J940" s="19"/>
      <c r="K940" s="19"/>
      <c r="L940" s="19"/>
      <c r="M940" s="19"/>
      <c r="N940" s="19"/>
    </row>
    <row r="941" spans="5:14" ht="12.75">
      <c r="E941" s="19"/>
      <c r="F941" s="19"/>
      <c r="G941" s="19"/>
      <c r="H941" s="19"/>
      <c r="I941" s="19"/>
      <c r="J941" s="19"/>
      <c r="K941" s="19"/>
      <c r="L941" s="19"/>
      <c r="M941" s="19"/>
      <c r="N941" s="19"/>
    </row>
    <row r="942" spans="5:14" ht="12.75">
      <c r="E942" s="19"/>
      <c r="F942" s="19"/>
      <c r="G942" s="19"/>
      <c r="H942" s="19"/>
      <c r="I942" s="19"/>
      <c r="J942" s="19"/>
      <c r="K942" s="19"/>
      <c r="L942" s="19"/>
      <c r="M942" s="19"/>
      <c r="N942" s="19"/>
    </row>
  </sheetData>
  <mergeCells count="29">
    <mergeCell ref="L1:O1"/>
    <mergeCell ref="H3:J3"/>
    <mergeCell ref="H1:J1"/>
    <mergeCell ref="H2:J2"/>
    <mergeCell ref="L2:O2"/>
    <mergeCell ref="L3:O3"/>
    <mergeCell ref="B5:O5"/>
    <mergeCell ref="J11:J12"/>
    <mergeCell ref="N11:N12"/>
    <mergeCell ref="D11:D12"/>
    <mergeCell ref="E11:E12"/>
    <mergeCell ref="K11:L11"/>
    <mergeCell ref="M11:M12"/>
    <mergeCell ref="H11:H12"/>
    <mergeCell ref="B10:B12"/>
    <mergeCell ref="A29:A30"/>
    <mergeCell ref="F11:G11"/>
    <mergeCell ref="B6:O6"/>
    <mergeCell ref="O10:O12"/>
    <mergeCell ref="I11:I12"/>
    <mergeCell ref="A42:A43"/>
    <mergeCell ref="A15:A28"/>
    <mergeCell ref="D10:H10"/>
    <mergeCell ref="I10:N10"/>
    <mergeCell ref="A13:A14"/>
    <mergeCell ref="A39:A41"/>
    <mergeCell ref="A32:A33"/>
    <mergeCell ref="C10:C11"/>
    <mergeCell ref="A10:A12"/>
  </mergeCells>
  <printOptions/>
  <pageMargins left="0.18" right="0.1968503937007874" top="0.2" bottom="0.16" header="0.17" footer="0.15748031496062992"/>
  <pageSetup horizontalDpi="600" verticalDpi="600" orientation="landscape" paperSize="9" scale="70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2010-12-17T13:18:23Z</cp:lastPrinted>
  <dcterms:created xsi:type="dcterms:W3CDTF">2002-01-15T08:53:22Z</dcterms:created>
  <dcterms:modified xsi:type="dcterms:W3CDTF">2011-01-14T06:21:43Z</dcterms:modified>
  <cp:category/>
  <cp:version/>
  <cp:contentType/>
  <cp:contentStatus/>
</cp:coreProperties>
</file>